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560" activeTab="1"/>
  </bookViews>
  <sheets>
    <sheet name="รวม" sheetId="2" r:id="rId1"/>
    <sheet name="ยุทธศาสตร์ที่ 1" sheetId="1" r:id="rId2"/>
    <sheet name="ยุทธศาสตร์ที่2" sheetId="4" r:id="rId3"/>
    <sheet name="ยุทธศาสตร์ที่ 3" sheetId="5" r:id="rId4"/>
    <sheet name="ยุทธศาสตร์ที่ 4" sheetId="6" r:id="rId5"/>
    <sheet name="ยุทธศาสตร์ที่ 5" sheetId="7" r:id="rId6"/>
    <sheet name="ยุทธศาสตร์ที่ 6" sheetId="3" r:id="rId7"/>
  </sheets>
  <calcPr calcId="144525"/>
</workbook>
</file>

<file path=xl/calcChain.xml><?xml version="1.0" encoding="utf-8"?>
<calcChain xmlns="http://schemas.openxmlformats.org/spreadsheetml/2006/main">
  <c r="E38" i="2" l="1"/>
  <c r="E32" i="2"/>
  <c r="E18" i="2"/>
  <c r="E11" i="2"/>
  <c r="C32" i="2"/>
  <c r="C18" i="2"/>
  <c r="C11" i="2"/>
  <c r="D18" i="2"/>
  <c r="D11" i="2"/>
  <c r="E66" i="2" l="1"/>
  <c r="E47" i="2"/>
  <c r="C66" i="2"/>
  <c r="C47" i="2"/>
  <c r="C67" i="2" s="1"/>
  <c r="C38" i="2"/>
  <c r="D66" i="2"/>
  <c r="B66" i="2"/>
  <c r="D38" i="2"/>
  <c r="D47" i="2"/>
  <c r="B47" i="2"/>
  <c r="B38" i="2"/>
  <c r="B32" i="2"/>
  <c r="B18" i="2"/>
  <c r="B11" i="2"/>
  <c r="D67" i="2" l="1"/>
  <c r="B67" i="2"/>
  <c r="E67" i="2"/>
</calcChain>
</file>

<file path=xl/sharedStrings.xml><?xml version="1.0" encoding="utf-8"?>
<sst xmlns="http://schemas.openxmlformats.org/spreadsheetml/2006/main" count="2046" uniqueCount="419">
  <si>
    <t>บัญชีโครงการ/กิจกรรม/งบประมาณ</t>
  </si>
  <si>
    <t>องค์การบริหารส่วนตำบลบ้านเกาะ</t>
  </si>
  <si>
    <t>ยุทธศาสตร์/แนวทางการพัฒนา</t>
  </si>
  <si>
    <t>จำนวนโครงการ</t>
  </si>
  <si>
    <t>ที่ดำเนินการ</t>
  </si>
  <si>
    <t>คิดเป็นร้อยละ</t>
  </si>
  <si>
    <t>ของโครงการทั้งหมด</t>
  </si>
  <si>
    <t>จำนวนงบประมาณ</t>
  </si>
  <si>
    <t>ของงบประมาณทั้งหมด</t>
  </si>
  <si>
    <t>หน่วยดำเนินงาน</t>
  </si>
  <si>
    <t>1  ยุทธศาสตร์ด้านโครงสร้างพื้นฐาน</t>
  </si>
  <si>
    <t>แนวทางที่ 1     ก่อสร้างปรับปรุง บำรุง รักษา ถนน สะพาน ทางน้ำ  ท่อระบายน้ำ</t>
  </si>
  <si>
    <t>โครงการ/กิจกรรม</t>
  </si>
  <si>
    <t>รายละเอียดโครงการ/กิจกรรม</t>
  </si>
  <si>
    <t>งบประมาณ</t>
  </si>
  <si>
    <t>สถานที่</t>
  </si>
  <si>
    <t>ดำเนินการ</t>
  </si>
  <si>
    <t>ฝ่าย/กอง</t>
  </si>
  <si>
    <t>หน่วย</t>
  </si>
  <si>
    <t>ลำดับ</t>
  </si>
  <si>
    <t>ที่</t>
  </si>
  <si>
    <t>ต.ค</t>
  </si>
  <si>
    <t>พ.ย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</si>
  <si>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</si>
  <si>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</si>
  <si>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</si>
  <si>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</si>
  <si>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</si>
  <si>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</si>
  <si>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</si>
  <si>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</si>
  <si>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</si>
  <si>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</si>
  <si>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ยุทธศาสตร์ที่ 2  ยุทธศาสตร์ด้านเศรษฐกิจ</t>
  </si>
  <si>
    <t>ยุทธศาสตร์ที่ 3  ยุทธศาสตร์ด้านคุณภาพชีวิต</t>
  </si>
  <si>
    <t>แนวทางที่ 1    การพัฒนาด้านคุณธรรม จริยธรรม และวัฒนธรรมประเพณีท้องถิ่นไทย</t>
  </si>
  <si>
    <t>แนวทางที่ 1   สร้างเสริมการมีส่วนร่วมของประชาชนและองค์กรทุกภาคส่วน</t>
  </si>
  <si>
    <t>ยุทธศาสตร์ที่ 6  ยุทธศาสตร์ตามแผนการกระจายอำนาจให้แก่องค์กรปกครองส่วนท้องถิ่นและตามแนวนโยบายของรัฐบาล</t>
  </si>
  <si>
    <t>บ้านเกาะ</t>
  </si>
  <si>
    <t>ตำบล</t>
  </si>
  <si>
    <t>กองช่าง</t>
  </si>
  <si>
    <t xml:space="preserve">จังหวัดนครราชสีมา </t>
  </si>
  <si>
    <t>อุดหนุนการประปาส่วนภูมิภาค</t>
  </si>
  <si>
    <t>จังหวัดนครราชสีมา ค่าขยายเขต</t>
  </si>
  <si>
    <t>ประปา</t>
  </si>
  <si>
    <t xml:space="preserve">ดูงานเพื่อพัฒนากลุ่มอาชีพ  </t>
  </si>
  <si>
    <t>โครงการฝึกอบรมและศีกษา</t>
  </si>
  <si>
    <t>ฝึกอบรมและศีกษา</t>
  </si>
  <si>
    <t>สำนักงาน</t>
  </si>
  <si>
    <t>ปลัด</t>
  </si>
  <si>
    <t xml:space="preserve">อาชีพ ระยะสั้น </t>
  </si>
  <si>
    <t>โครงการฝึกอบรมพัฒนา</t>
  </si>
  <si>
    <t>ลอยกระทง</t>
  </si>
  <si>
    <t>โครงการส่งเสริมประเพณี</t>
  </si>
  <si>
    <t xml:space="preserve">วันสงกรานต์  </t>
  </si>
  <si>
    <t>โครงการส่งเสริม</t>
  </si>
  <si>
    <t>วันสำคัญทางศาสนา</t>
  </si>
  <si>
    <t xml:space="preserve">โครงการอบรมคุณธรรม- </t>
  </si>
  <si>
    <t>ท้องถิ่นดนตรีไทย</t>
  </si>
  <si>
    <t>โครงการส่งเสริมวัฒนธรรม</t>
  </si>
  <si>
    <t>จัดกิจกรรมส่งเสริม</t>
  </si>
  <si>
    <t>ประเพณีลอยกระทง</t>
  </si>
  <si>
    <t>ประเพณีวันสงกรานต์</t>
  </si>
  <si>
    <t>จัดกิจกรรมวันสำคัญทาง</t>
  </si>
  <si>
    <t>ศาสนา ต่างๆ</t>
  </si>
  <si>
    <t>อบรมคุณธรรม- จริยธรรม</t>
  </si>
  <si>
    <t>สำหรับเด็กและเยาวชน</t>
  </si>
  <si>
    <t>จ้างครูสอนดนตรีไทยให้แก่</t>
  </si>
  <si>
    <t>เด็กนักเรียนในตำบล</t>
  </si>
  <si>
    <t>กองการศึกษาฯ</t>
  </si>
  <si>
    <t>แนวทางที่  2   การพัฒนาส่งเสริมการศึกษา</t>
  </si>
  <si>
    <t xml:space="preserve">ประจำหมู่บ้าน  </t>
  </si>
  <si>
    <t>โครงการที่อ่านหนังสือ</t>
  </si>
  <si>
    <t xml:space="preserve">โครงการส่งเสริมการศึกษา </t>
  </si>
  <si>
    <t xml:space="preserve">วันเด็กและเยาวชน  </t>
  </si>
  <si>
    <t>ดำเนินการจัดกิจกรรม</t>
  </si>
  <si>
    <t>โครงการส่งเสริมกิจกรรม</t>
  </si>
  <si>
    <t xml:space="preserve">เยาวชน  </t>
  </si>
  <si>
    <t>จริยธรรมสำหรับเด็กและ</t>
  </si>
  <si>
    <t>แนวทางที่ 3 การพัฒนาส่งเสริมสุขภาพอนามัย</t>
  </si>
  <si>
    <t xml:space="preserve">ด้วยการออกกำลังกาย   </t>
  </si>
  <si>
    <t>โครงการสร้างเสริมสุขภาพ</t>
  </si>
  <si>
    <t xml:space="preserve">ควบคุมโรคไข้เลือดออก </t>
  </si>
  <si>
    <t>โครงการรณรงค์ป้องกันและ</t>
  </si>
  <si>
    <t>สร้างเสริมสุขภาพด้วยการ</t>
  </si>
  <si>
    <t xml:space="preserve">ออกกำลังกาย   </t>
  </si>
  <si>
    <t>ออกพ่นหมอกควันเพื่อ</t>
  </si>
  <si>
    <t>โรคไข้เลือดออก</t>
  </si>
  <si>
    <t xml:space="preserve">ป้องกันและควบคุมโรคไข้ </t>
  </si>
  <si>
    <t>แนวทางที่ 4    การพัฒนาและส่งเสริมด้านสวัสดิการของชุมชน</t>
  </si>
  <si>
    <t>นครราชสีมา</t>
  </si>
  <si>
    <t>อุดหนุนอำเภอเมือง</t>
  </si>
  <si>
    <t>นครราชสีมาตามโครงการ</t>
  </si>
  <si>
    <t xml:space="preserve">ปรัชญาเศรษฐกิจพอเพียง </t>
  </si>
  <si>
    <t>ปรับเปลี่ยนทัศนคติตาม</t>
  </si>
  <si>
    <t>ผู้สูงอายุ</t>
  </si>
  <si>
    <t>เงินสงเคราะห์เบี้ยยังชีพ</t>
  </si>
  <si>
    <t>ผู้พิการ</t>
  </si>
  <si>
    <t>สงเคราะห์ ผู้ป่วยเอดส์</t>
  </si>
  <si>
    <t>อบรมเสริมสร้างความอบอุ่น</t>
  </si>
  <si>
    <t>ในครอบครัว</t>
  </si>
  <si>
    <t>อุดหนุนกาชาดจังหวัด</t>
  </si>
  <si>
    <t>สงเคราะห์เบี้ยยังชีพ</t>
  </si>
  <si>
    <t>แนวทางที่ 5    การพัฒนาด้านกีฬาและนันทนาการ</t>
  </si>
  <si>
    <t>โครงการจัดการแข่งขันกีฬา</t>
  </si>
  <si>
    <t>ภายในตำบล</t>
  </si>
  <si>
    <t>จัดการแข่งขันกีฬาภายใน</t>
  </si>
  <si>
    <t xml:space="preserve">กิจกรรมส่งเสริมด้านกีฬา   </t>
  </si>
  <si>
    <t xml:space="preserve">ส่งเสริมด้านกีฬาทุกชนิด   </t>
  </si>
  <si>
    <t>รณรงค์สร้างจิตสำนึก</t>
  </si>
  <si>
    <t>ในการกำจัดขยะมูลฝอย</t>
  </si>
  <si>
    <t>โครงการประชาสัมพันธ์</t>
  </si>
  <si>
    <t>ประชาสัมพันธ์รณรงค์สร้าง</t>
  </si>
  <si>
    <t>จิตสำนึกนการกำจัดขยะมูลฝอย</t>
  </si>
  <si>
    <t xml:space="preserve">ฝึกอบรมประชาชนและ  </t>
  </si>
  <si>
    <t>ผู้นำชุมชนในการกำจัดขยะ</t>
  </si>
  <si>
    <t xml:space="preserve">ด้วยขยะรีไซเคิล </t>
  </si>
  <si>
    <t>โครงการทอดผ้าป่า</t>
  </si>
  <si>
    <t>ดำเนินการทอดผ้าป่า</t>
  </si>
  <si>
    <t>กองสาธารณสุขฯ</t>
  </si>
  <si>
    <t>ยุทธศาสตร์ที่ 4  ยุทธศาสตร์ด้านสิ่งแวดล้อม</t>
  </si>
  <si>
    <t>อุดหนุนอำเภอเมืองโครงการรักษา</t>
  </si>
  <si>
    <t>ความสงบเรียบร้อยและรักษา</t>
  </si>
  <si>
    <t>ความปลอดภัยของประชาชน</t>
  </si>
  <si>
    <t>แนวทางที่  2   ส่งเสริมพัฒนาศักยภาพของบุคคลากรและองค์กรให้มีขีดความสามารถในการพัฒนา</t>
  </si>
  <si>
    <t>แนวทางที่ 4  การพัฒนาและจัดระเบียบของชุมชนและสังคม</t>
  </si>
  <si>
    <t>แนวทางที่ 3  ส่งเสริมระบบการบริการประชาชนตามมาตราฐาน PSO</t>
  </si>
  <si>
    <t>โครงการป้องกันและลดอุบัติเหตุ</t>
  </si>
  <si>
    <t>ทางถนน</t>
  </si>
  <si>
    <t>รณรงค์และเฝ้าระวังอุบัติเหตุ</t>
  </si>
  <si>
    <t>จัดทำประชาคมหมู่บ้าน/ตำบล</t>
  </si>
  <si>
    <t>อุดหนุนอำเภอเมืองฯ</t>
  </si>
  <si>
    <t>ความเข้มแข็งของชุมชน</t>
  </si>
  <si>
    <t>ยาเสพติดและเสริมสร้าง</t>
  </si>
  <si>
    <t>ฝึกอบรมการต่อสู้เพื่อเอาชนะ</t>
  </si>
  <si>
    <t>ประชาสังคม</t>
  </si>
  <si>
    <t>อุดหนุนอำเภอเมืองโครงการ</t>
  </si>
  <si>
    <t>ป้องกันการแพร่ระบาดของ</t>
  </si>
  <si>
    <t>การมีส่วนร่วมของชุมชน/</t>
  </si>
  <si>
    <t>อาหารกลางวัน</t>
  </si>
  <si>
    <t>สนับสนุนโครงการ</t>
  </si>
  <si>
    <t>สนับสนุนอาหารกลางวัน</t>
  </si>
  <si>
    <t>ให้กับโรงเรียนในตำบลและ</t>
  </si>
  <si>
    <t>ในศูนย์พัฒนาเด็กเล็ก</t>
  </si>
  <si>
    <t>อาหารเสริม(นม)</t>
  </si>
  <si>
    <t>สนับสนุนอาหารเสริม(นม)</t>
  </si>
  <si>
    <t xml:space="preserve">โครงการรณรงค์ประชาสัมพันธ์ </t>
  </si>
  <si>
    <t>กองคลัง</t>
  </si>
  <si>
    <t xml:space="preserve">รณรงค์ประชาสัมพันธ์ </t>
  </si>
  <si>
    <t xml:space="preserve"> ทางน้ำ  ท่อระบายน้ำ</t>
  </si>
  <si>
    <t xml:space="preserve"> 1.1 ก่อสร้างปรับปรุง บำรุง รักษา ถนน สะพาน </t>
  </si>
  <si>
    <t xml:space="preserve"> 1.2 ก่อสร้างขยายเขตไฟฟ้าและไฟฟ้าสาธารณะ</t>
  </si>
  <si>
    <t>1.3  ก่อสร้างและขยายเขตการบริการประปา</t>
  </si>
  <si>
    <t>รวม</t>
  </si>
  <si>
    <t>และกลุ่มอาชีพ</t>
  </si>
  <si>
    <t>ประเพณีท้องถิ่นไทย</t>
  </si>
  <si>
    <t xml:space="preserve"> 3.1 การพัฒนาด้านคุณธรรม จริยธรรม และวัฒนธรรม</t>
  </si>
  <si>
    <t>3.2 การพัฒนาส่งเสริมการศึกษา</t>
  </si>
  <si>
    <t>3.3 การพัฒนาส่งเสริมสุขภาพอนามัย</t>
  </si>
  <si>
    <t>3.4  การพัฒนาและส่งเสริมด้านสวัสดิการของชุมชน</t>
  </si>
  <si>
    <t>ทรัพยากรน้ำและสิ่งแวดล้อม</t>
  </si>
  <si>
    <t>จัดการบ้านเมืองที่ดี</t>
  </si>
  <si>
    <t>ยุทธศาสตร์ที่ 5  ยุทธศาสตร์ด้านการบริหาร</t>
  </si>
  <si>
    <t>องค์กรทุกภาคส่วน</t>
  </si>
  <si>
    <t xml:space="preserve"> 5.1 สร้างเสริมการมีส่วนร่วมของประชาชนและ</t>
  </si>
  <si>
    <t>ให้มีขีดความสามารถในการพัฒนา</t>
  </si>
  <si>
    <t>5.2 ส่งเสริมพัฒนาศักยภาพของบุคคลากรและองค์กร</t>
  </si>
  <si>
    <t>รวมทั้งสิ้น</t>
  </si>
  <si>
    <t>และตามแนวนโยบายของรัฐบาล</t>
  </si>
  <si>
    <t>ยุทธศาสตร์ที่ 6  ยุทธศาสตร์ตามแผนการ</t>
  </si>
  <si>
    <t>กระจายอำนาจให้แก่องค์กรปกครองส่วนท้องถิ่น</t>
  </si>
  <si>
    <t>ลดปัญหาความรุนแรงในครอบครัวอาชญากรรม</t>
  </si>
  <si>
    <t>และบรรเทาสาธารณภัย</t>
  </si>
  <si>
    <t>สำนักงานปลัด</t>
  </si>
  <si>
    <t>ทุกสำนัก/กอง</t>
  </si>
  <si>
    <t>3.5 การพัฒนาด้านกีฬาและนันทนาการ</t>
  </si>
  <si>
    <t>หลักประกันสุขภาพ</t>
  </si>
  <si>
    <t>สมทบกองทุน</t>
  </si>
  <si>
    <t>สมทบกองทุนฯ</t>
  </si>
  <si>
    <t>4.1 การบริหารจัดการและรณรงค์การกำจัดขยะมูลฝอย</t>
  </si>
  <si>
    <t>ตั้งจ่ายจาก</t>
  </si>
  <si>
    <t>เงินอุดหนุน</t>
  </si>
  <si>
    <t>แผนการดำเนินงานประจำปีงบประมาณ พ.ศ. 2558</t>
  </si>
  <si>
    <t>และการสื่อสาร</t>
  </si>
  <si>
    <t>การให้บริการประชาชนใน</t>
  </si>
  <si>
    <t>การชำระภาษีและออกหน่วย</t>
  </si>
  <si>
    <t>บริการรับชำระภาษีเคลื่อนที่</t>
  </si>
  <si>
    <t>ระยะสั้น</t>
  </si>
  <si>
    <t>ฝึกอบรมพัฒนาอาชีพ</t>
  </si>
  <si>
    <t>จัดเก็บรายได้</t>
  </si>
  <si>
    <t xml:space="preserve">โครงการจัดการแผนที่ภาษี </t>
  </si>
  <si>
    <t xml:space="preserve">และทะเบียนทรัพย์สิน </t>
  </si>
  <si>
    <t>ปรับปรุงระบบการ</t>
  </si>
  <si>
    <t xml:space="preserve">จัดการแผนที่ภาษี </t>
  </si>
  <si>
    <t>โครงการพัฒนาระบบ</t>
  </si>
  <si>
    <t>การพัฒนาระบบ</t>
  </si>
  <si>
    <t>เทคโนโลยีสารสนเทศ</t>
  </si>
  <si>
    <t>บบเทคโนโลยีสารสนเทศ</t>
  </si>
  <si>
    <t>โครงการฝึกอบรมการ</t>
  </si>
  <si>
    <t>คัดแยกขยะมูลฝอยใน</t>
  </si>
  <si>
    <t>ครัวเรือนแก่ผู้นำชุมชน</t>
  </si>
  <si>
    <t xml:space="preserve">  รายละเอียดโครงการ/กิจกรรม</t>
  </si>
  <si>
    <t>โครงการอนุรักษ์และ</t>
  </si>
  <si>
    <t>ฟิ้นฟูคลองช้าง</t>
  </si>
  <si>
    <t>ขุดลอกทำความสะอาดคลอง</t>
  </si>
  <si>
    <t>โครงการเพื่อการก้าว</t>
  </si>
  <si>
    <t>เข้าสู่ประชาคมเศรษฐกิจ</t>
  </si>
  <si>
    <t>หมู่บ้าน ( WI  FI ชุมชน)</t>
  </si>
  <si>
    <t>***ระยะเวลาดำเนินการอาจมีการเปลี่ยนแปลงตามความเหมาะสม</t>
  </si>
  <si>
    <t>แผนการดำเนินงานประจำปีงบประมาณ พ.ศ. 2559</t>
  </si>
  <si>
    <t>สร้างจิตสำนึกเพื่อพัฒนาการ</t>
  </si>
  <si>
    <t>พ.ศ.2559</t>
  </si>
  <si>
    <t>ม.2</t>
  </si>
  <si>
    <t>ท้องถิ่น(ประชาคมหมู่บ้าน/ตำบล)</t>
  </si>
  <si>
    <t>ประชาชนในการจัดทำแผนพัฒนา</t>
  </si>
  <si>
    <t>ส่งเสริมการมีส่วนร่วมของ</t>
  </si>
  <si>
    <t>ยาเสพติดโดยการเสริมสร้าง</t>
  </si>
  <si>
    <t>โรคติดต่อ</t>
  </si>
  <si>
    <t>ประชาสัมพันธ์อบรมให้ความรู้</t>
  </si>
  <si>
    <t>เรื่องโรคติดต่อ</t>
  </si>
  <si>
    <t>โครงการ การบริการประชาชน</t>
  </si>
  <si>
    <t>โครงการฝึกอบรมให้ความรู้</t>
  </si>
  <si>
    <t>บรรเทาสาธารณภัย</t>
  </si>
  <si>
    <t>และทบทวนการป้องกันและ</t>
  </si>
  <si>
    <t>ฝึกอบรมให้ความรู้และ</t>
  </si>
  <si>
    <t>ทบทวนการป้องกันและ</t>
  </si>
  <si>
    <t>แผนการดำเนินงานประจำปีงบประมาณ พ.ศ. 2560</t>
  </si>
  <si>
    <t>พ.ศ.2560</t>
  </si>
  <si>
    <t>ม.3</t>
  </si>
  <si>
    <t>ดูงานแนวทางการเรียนรู้ตาม</t>
  </si>
  <si>
    <t>เพื่อการจัดเก็บภาษี เพื่อบริการ</t>
  </si>
  <si>
    <t>แนวทางที่  2  ส่งเสริมและเพิ่มทักษะอาชีพของครัวเรือนและกลุ่มอาชีพ</t>
  </si>
  <si>
    <t>แนวทางที่ 1    ส่งเสริมศักยภาพและขีดความสามารถการเพิ่มผลผลิตทางการเกษตร</t>
  </si>
  <si>
    <t>รับชำระภาษีเคลื่อนที่เพิ่อ</t>
  </si>
  <si>
    <t>พัฒนาประสิทธิภาพการบริหาร</t>
  </si>
  <si>
    <t>งานการคลังขององค์กรปกครอง</t>
  </si>
  <si>
    <t>ส่วนท้องถิ่น</t>
  </si>
  <si>
    <t>อาเซียน</t>
  </si>
  <si>
    <t>โครงการติดตั้งศูนย์อินเตอร์เน็ต</t>
  </si>
  <si>
    <t>ปัญหาเด็กจมน้ำ</t>
  </si>
  <si>
    <t>โครงการรณรงค์ป้องกันปัญหา</t>
  </si>
  <si>
    <t>อบรม/รณรงค์ป้องกันปัญหา</t>
  </si>
  <si>
    <t>เด็กจมน้ำ</t>
  </si>
  <si>
    <t>แนวทางที่ 1  การถ่ายโอนภารกิจการจัดการศึกษาและการถ่ายโอน</t>
  </si>
  <si>
    <t>แนวทางที่ 3 ส่งเสริมระบบความปลอดภัยในชีวิตและทรัพย์สิน  ลดปัญหาความรุนแรงในครอบครัว  อาญชญากรรมและบรรเทาสาธารณภัย</t>
  </si>
  <si>
    <t>อุดหนุนการไฟฟ้าส่วนภูมิภาค</t>
  </si>
  <si>
    <t>หลักปรัชญาเศรษฐกิจพอเพียง</t>
  </si>
  <si>
    <t>พอเพียง</t>
  </si>
  <si>
    <t>หลักปรัชญาเศรษฐกิจกิจ</t>
  </si>
  <si>
    <t>แนวทางที่  2   ส่งเสริมมาตรการป้องกัน  เฝ้าระวังรักษาบำบัดผู้เสี่ยงติดยาเสพติดและรักษาสภาพชุมชนให้เข้มแข็งอย่างยั่งยืน</t>
  </si>
  <si>
    <t>ปัญหายาเสพติด</t>
  </si>
  <si>
    <t>โครงการป้องกันและแก้ไข</t>
  </si>
  <si>
    <t>(เงินอุดหนุนทั่วไป)</t>
  </si>
  <si>
    <t>ค่าจัดการเรียนการสอนรายหัว</t>
  </si>
  <si>
    <t xml:space="preserve">โครงการพัฒนาศักยภาพ </t>
  </si>
  <si>
    <t>ตำบลบ้านเกาะ</t>
  </si>
  <si>
    <t>เครือข่ายสุขภาพ</t>
  </si>
  <si>
    <t xml:space="preserve">อบรมเพื่อพัฒนาศักยภาพ </t>
  </si>
  <si>
    <t>ควบคุมโรคพิษสุนัขบ้า</t>
  </si>
  <si>
    <t>ออกฉีดยาให้กับสุนัขและแมว</t>
  </si>
  <si>
    <t>ปลอดขยะอย่างยั่งยืน</t>
  </si>
  <si>
    <t>โครงการนำร่องชุมชน</t>
  </si>
  <si>
    <t>อย่างยั่งยืน</t>
  </si>
  <si>
    <t>อบรมเพื่อให้ชุมชนปลอดขยะ</t>
  </si>
  <si>
    <t>แนวทางที่ 3  การบริหารจัดการและรณรงค์การกำจัดขยะมูลฝอย</t>
  </si>
  <si>
    <t>สมัครพิทักษ์สิ่งแวดล้อม</t>
  </si>
  <si>
    <t>โครงการฝึกอบรมอาสา</t>
  </si>
  <si>
    <t>สิ่งแวดล้อม</t>
  </si>
  <si>
    <t>ฝึกอบรมอาสาสมัครพิทักษ์</t>
  </si>
  <si>
    <t>อุดหนุนองค์กรปกครองส่วนท้องถิ่น</t>
  </si>
  <si>
    <t>อื่นตามโครงการศูนย์รวมข้อมูล</t>
  </si>
  <si>
    <t>ระดับอำเภอและศูนย์ข้อมูลท้องถิ่น</t>
  </si>
  <si>
    <t>ช่าวสาร การจัดซื้อ/จ้างของอปท.</t>
  </si>
  <si>
    <t>อุดหนุนอปท.อื่น</t>
  </si>
  <si>
    <t xml:space="preserve">รักษาแผ่นดิน </t>
  </si>
  <si>
    <t xml:space="preserve">โครงการ รักน้ำ รักป่า  </t>
  </si>
  <si>
    <t>โครงการปกป้องสถาบันสำคัญ</t>
  </si>
  <si>
    <t>ของชาติตามนโยบายประชารัฐ</t>
  </si>
  <si>
    <t>และสร้างชุมชนให้เข้มแข็ง</t>
  </si>
  <si>
    <t xml:space="preserve">โครงการรณรงค์ เฝ้าระวัง  </t>
  </si>
  <si>
    <t>รณรงค์ เฝ้าระวัง บำบัดรักษา</t>
  </si>
  <si>
    <t>ชุมชนให้เข้มแข็ง</t>
  </si>
  <si>
    <t>ผู้ติดยาเสพติดและสร้าง</t>
  </si>
  <si>
    <r>
      <t xml:space="preserve">To be Number One </t>
    </r>
    <r>
      <rPr>
        <b/>
        <sz val="15"/>
        <rFont val="TH SarabunPSK"/>
        <family val="2"/>
      </rPr>
      <t xml:space="preserve">  </t>
    </r>
  </si>
  <si>
    <t>แนวทางที่ 1   สร้างจิตสำนึกและความตระหนักในการจัดการทรัพยากรน้ำและสิ่งแวดล้อม</t>
  </si>
  <si>
    <t>แนวทางที่  2   การจัดระบบบำบัดน้ำเสีย</t>
  </si>
  <si>
    <t xml:space="preserve"> 2.2 ส่งเสริมและเพิ่มทักษะอาชีพของครัวเรือน</t>
  </si>
  <si>
    <t>2.3 สร้างความตระหนักแก่ผู้ประกอบการและผู้บริโภค</t>
  </si>
  <si>
    <t xml:space="preserve"> 2.1 ส่งเสริมศักยภาพและขีดความสามารถการเพิ่ม</t>
  </si>
  <si>
    <t>ผลผลิตทางการเกษตร</t>
  </si>
  <si>
    <t>4.1  สร้างจิตสำนึกและความตระหนักในการจัดการ</t>
  </si>
  <si>
    <t>4.2  การจัดการระบบบำบัดย้ำเสีย</t>
  </si>
  <si>
    <t>5.4  การพัฒนาและจัดระเบียบชุมชนและสังคม</t>
  </si>
  <si>
    <t>6.1 การถ่ายโอนภารกิจการจัดการศึกษาและการถ่ายโอน</t>
  </si>
  <si>
    <t>ผู้เสี่ยงติดยาเสพติดและรักษาสภาพชุมชนให้เข้มแข็งอย่าง</t>
  </si>
  <si>
    <r>
      <rPr>
        <sz val="14"/>
        <color theme="1"/>
        <rFont val="TH SarabunPSK"/>
        <family val="2"/>
      </rPr>
      <t>6.2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การส่งเสริมมาตรการป้องกัน  เฝ้าระวังรักษาบำบัด</t>
    </r>
  </si>
  <si>
    <t xml:space="preserve">6.3 ส่งเสริมระบบความปลอดภัยในชีวิตและทรัพย์สิน  </t>
  </si>
  <si>
    <t xml:space="preserve">แนวทางที่4  ส่งเสริมโอกาสในการเข้าถึงบริการสาธารณสุขตามนโยบายประกันสุขภาพ  </t>
  </si>
  <si>
    <t>ตามนโยบายประกันสุขภาพ</t>
  </si>
  <si>
    <t>6.4 ส่งเสริมโอกาสในการเข้าถึงบริการสาธารณสุข</t>
  </si>
  <si>
    <t>5.3  ส่งเสริมระบบการบริการประชาชนตามมาตรฐานPSO</t>
  </si>
  <si>
    <t>โครงการควบคุมป้องกัน</t>
  </si>
  <si>
    <t xml:space="preserve">แนวทางที่  3  ขยายเขตประปา  </t>
  </si>
  <si>
    <t>แนวทางที่ 2    ชยายเขตไฟฟ้า</t>
  </si>
  <si>
    <t>ปลูกต้นไม้</t>
  </si>
  <si>
    <t>ไฟฟ้า</t>
  </si>
  <si>
    <t>บำบัดรักษาผู้ติดยาเสพติด</t>
  </si>
  <si>
    <t>แผนการดำเนินงานประจำปีงบประมาณ พ.ศ. 2561</t>
  </si>
  <si>
    <t>โครงการก่อสร้าง ถนน คสล. พร้อม</t>
  </si>
  <si>
    <t>นายเขียด หมู่ที่ 1</t>
  </si>
  <si>
    <t>วางท่อระบายน้ำ บริเวณ ซอยบ้าน</t>
  </si>
  <si>
    <t xml:space="preserve">ก่อสร้าง ถนน คสล.กว้างเฉลี่ย 3.00 เมตร    </t>
  </si>
  <si>
    <t xml:space="preserve">มีพื้นที่คอนกรีตไม่น้อยกว่า 37 ตารางเมตร  </t>
  </si>
  <si>
    <t>หนา0.15 เมตร ยาว 13  เมตร และ/หรือ</t>
  </si>
  <si>
    <t xml:space="preserve">พร้อมป้ายโครงการจำนวน  1 ป้าย  </t>
  </si>
  <si>
    <t>กรีตไม่น้อยกว่า 1,450 ตารางเมตร พร้อมวาง</t>
  </si>
  <si>
    <t>งท่อระบายน้ำขนาดเส้นผ่าศูนย์กลาง</t>
  </si>
  <si>
    <t>ศูนย์กลาง 0.40 เมตร ยาว 40 เมตร มีบ่อ</t>
  </si>
  <si>
    <t>พักน้ำ คสล.จำนวน 4  บ่อพัก พร้อมฝาปิด</t>
  </si>
  <si>
    <t xml:space="preserve">บ่อพัก เหล็กหล่อขนาด 0.65x0.65 เมตร </t>
  </si>
  <si>
    <t>จำนวน 4 ฝา พร้อมป้ายโครงการ</t>
  </si>
  <si>
    <t>จำนวน  1 ป้าย  สร้างตามแบบที่ อบต.</t>
  </si>
  <si>
    <t>.กำหนด</t>
  </si>
  <si>
    <t>ม.1</t>
  </si>
  <si>
    <t xml:space="preserve">บ้านเกาะ </t>
  </si>
  <si>
    <t>ซอยเชื่อมต่อบ้าน ช่างณัฐ หมู่ที่ 1</t>
  </si>
  <si>
    <t xml:space="preserve">โครงการก่อสร้าง ถนน คสล. บริเวณ </t>
  </si>
  <si>
    <t xml:space="preserve">ก่อสร้าง ถนน คสล.กว้างเฉลี่ย 3.50 เมตร  </t>
  </si>
  <si>
    <t xml:space="preserve">มีพื้นที่คอนกรีตไม่น้อยกว่า 210  ตารางเมตร  </t>
  </si>
  <si>
    <t>หนา 0.15 เมตร   ยาว 60  เมตร และ/หรือ</t>
  </si>
  <si>
    <t xml:space="preserve">สร้างตามแบบที่ อบต.กำหนด </t>
  </si>
  <si>
    <t>หมู่ที่ 3 บ้านขนาย</t>
  </si>
  <si>
    <t xml:space="preserve">เชื่อมต่อถนนเลียบคลองช้างฝั่งหมู่บ้าน </t>
  </si>
  <si>
    <t xml:space="preserve"> โครงการก่อสร้าง ถนน คสล. บริเวณ </t>
  </si>
  <si>
    <t xml:space="preserve">ก่อสร้าง ถนน คสล.กว้างเฉลี่ย 3.00 เมตร </t>
  </si>
  <si>
    <t>หนา0.15 เมตร  ยาว 35  เมตร และ/หรือมี</t>
  </si>
  <si>
    <t xml:space="preserve">พื้นที่คอนกรีตไม่น้อยกว่า 105  ตารางเมตร  </t>
  </si>
  <si>
    <t xml:space="preserve">หมู่ที่ 2 บ้านเก่า </t>
  </si>
  <si>
    <t xml:space="preserve">ศาลาอเนกประสงค์ (กลางบ้าน) </t>
  </si>
  <si>
    <t>โครงการก่อสร้าง  ปรับปรุง  ต่อเติม</t>
  </si>
  <si>
    <t>ก่อสร้าง  ปรับปรุง  ต่อเติมศาลา</t>
  </si>
  <si>
    <t xml:space="preserve"> บ้านเก่า พร้อมป้ายโครงการจำนวน  1 ป้าย</t>
  </si>
  <si>
    <t xml:space="preserve">ศาลาอเนกประสงค์ (กลางบ้าน) หมู่ที่ 2  </t>
  </si>
  <si>
    <t>พ.ศ.2561</t>
  </si>
  <si>
    <t>แผนงานอุตสาหกรรมและการโยธา(00310)  งานก่อสร้างโครงสร้างพื้นฐาน(00312)</t>
  </si>
  <si>
    <t xml:space="preserve">แผนงานเคหะและชุมชน (00240)งานบริหารทั่วไปเกี่ยวกับเคหะและชุมชน(00241)  </t>
  </si>
  <si>
    <t>แผนงานเคหะและชุมชน (00240) งานไฟฟ้าถนน (00242)</t>
  </si>
  <si>
    <t xml:space="preserve">แผนงานสร้างความเข้มแข็งของชุมชน  (00250)   งานส่งเสริมและความเข้มแข็งชุมชน  (00252)  </t>
  </si>
  <si>
    <t>แผนงานบริหารทั่วไป (00110) งานบริหารงานคลัง (00113)</t>
  </si>
  <si>
    <t>แผนงานการศาสนา วัฒนธรรมและนันทนาการ (00260)   งานศาสนาวัฒนธรรมท้องถิ่น (00263)</t>
  </si>
  <si>
    <t>แผนงานการศาสนา วัฒนธรรมและนันทนาการ (00260)  งานบริหารทั่วไปเกี่ยวกับศาสนา วัฒนธรรมและนันทนาการ (00261)</t>
  </si>
  <si>
    <t xml:space="preserve">โครงการการจัดงานราชพิธีต่าง ๆ </t>
  </si>
  <si>
    <t>การจัดงานพิธีต่าง ๆ ซึ่งเป็น</t>
  </si>
  <si>
    <t xml:space="preserve">วันสำคัญของทางราชการ </t>
  </si>
  <si>
    <t>วันเฉลิมพระชนมพรรษา เป็นต้น</t>
  </si>
  <si>
    <t xml:space="preserve">เช่นวันปิยะมหาราช </t>
  </si>
  <si>
    <t xml:space="preserve">แผนงานบริหารทั่วไป (00110)  งานบริหารทั่วไป (00111) </t>
  </si>
  <si>
    <t xml:space="preserve">อุดหนุนสมาคมเพลงโคราช   </t>
  </si>
  <si>
    <t xml:space="preserve">อุดหนุนสมาคมเพลงโคราช </t>
  </si>
  <si>
    <t>เพลงโคราช</t>
  </si>
  <si>
    <t>อนุรักษ์เพลงโคราช ซึ่งเป็นการ</t>
  </si>
  <si>
    <t>ส่งเสริมให้เด็กนักเรียน เยาวชน</t>
  </si>
  <si>
    <t>ในท้องถิ่นได้เรียนรู้การร้อง</t>
  </si>
  <si>
    <t>รายหัว ให้กับเด็กในศูนย์พํฒนา</t>
  </si>
  <si>
    <t>ค่าใช้จ่ายจัดการเรียนการสอน</t>
  </si>
  <si>
    <t>เด็กเล็ก อัตราคนละ 1,700 บาท</t>
  </si>
  <si>
    <t>(60 คน)</t>
  </si>
  <si>
    <t>แผนงานการศาสนา วัฒนธรรมและนันทนาการ (00260)  งานกีฬาและนันทนาการ (00262)</t>
  </si>
  <si>
    <t>ค่าใช้จ่ายเกี่ยวกับการสนับสนุน</t>
  </si>
  <si>
    <t xml:space="preserve">ให้มีห้องสมุดชุมชน  </t>
  </si>
  <si>
    <t>โครงการส่งเสริมและสนับสนุน</t>
  </si>
  <si>
    <t>และอุปกรณ์อื่นๆที่เกี่ยวข้อง</t>
  </si>
  <si>
    <t>ของห้องสมุดชุมชน เช่น เครื่อง</t>
  </si>
  <si>
    <t xml:space="preserve">เครื่อง คอมพิวเตอร์  เครื่องปริ้น </t>
  </si>
  <si>
    <t>ค่าใช้จ่ายเกี่ยวกับการดำเนินการ</t>
  </si>
  <si>
    <t>แผนงานการศึกษา (00210) งานระดับก่อนวัยเรียนและประถมศึกษา (00212)</t>
  </si>
  <si>
    <t>แผนงานการศึกษา (00210) งานบริหารทั่วไปเกี่ยวกับการศึกษา (00211)</t>
  </si>
  <si>
    <t>แผนงานสาธารณสุข (00220)    งานบริการสาธารณสุขและงานสาธารณสุขอื่น (00223)</t>
  </si>
  <si>
    <t>แผนงานเคหะและชุมชน (00240) งานกำจัดขยะมูลฝอยและสิ่งปฏิกูล (00244)</t>
  </si>
  <si>
    <t xml:space="preserve">โครงการธนาคารขยะ     </t>
  </si>
  <si>
    <t>หมู่บ้านต้นแบบ</t>
  </si>
  <si>
    <t>ค่าดำเนินการธนาคารขยะ ให้กับ</t>
  </si>
  <si>
    <t>แผนงานเคหะและชุมชน (00240)งานบริหารทั่วไปเกี่ยวกับเคหะและชุมชน(00241)</t>
  </si>
  <si>
    <t>ด้านการศึกษาทั้งในและนอกระบบ</t>
  </si>
  <si>
    <t>จัดหา/จัดซื้อหนังสือพิมพ์รายวัน</t>
  </si>
  <si>
    <t>หมู่บ้าน</t>
  </si>
  <si>
    <t>สำหรับที่อ่านหนังสือประจำ</t>
  </si>
  <si>
    <t>สร้างจิตสำนึกเพื่อการพัฒนา</t>
  </si>
  <si>
    <t>ประสิทธิภาพการบริหารงาน</t>
  </si>
  <si>
    <t>การคลังขององค์กรปกครอ</t>
  </si>
  <si>
    <t xml:space="preserve">และการสื่อสารรองรับ e-LAAS  </t>
  </si>
  <si>
    <t>ติดตั้งศูนย์อินเตอร์เน็ต</t>
  </si>
  <si>
    <t>รวมถึงการดูแลรักษา</t>
  </si>
  <si>
    <t>เศรษฐกิจอาเซียน</t>
  </si>
  <si>
    <t>ให้ความรู้เกี่ยวกับประชาคม</t>
  </si>
  <si>
    <t>จริยธรรม ให้กับบุคลากร อบต.</t>
  </si>
  <si>
    <t xml:space="preserve">โครงการฝึกอบรมคุณธรรม </t>
  </si>
  <si>
    <t>อบรมคุณธรรม จริยธรรม</t>
  </si>
  <si>
    <t xml:space="preserve"> ให้กับบุคลากร อบต.</t>
  </si>
  <si>
    <t>ทางถนน ตลอดปี</t>
  </si>
  <si>
    <t xml:space="preserve">แผนงานการรักษาความสงบภายใน (00120)งานป้องกันภัยฝ่ายพลเรือนและระงับอัคคีภัย (00123) </t>
  </si>
  <si>
    <t xml:space="preserve">แผนงานงบกลาง  (00410)   งานงบกลาง  (00411)  </t>
  </si>
  <si>
    <t xml:space="preserve">แผนงานสังคมสงเคราะห์  (00230)   งานสวัสดิการและสังคมสงเคราะห์  (00232)  </t>
  </si>
  <si>
    <t>2 ยุทธศาสตร์ที่ 2  ยุทธศาสตร์ด้านเศรษฐกิจ</t>
  </si>
  <si>
    <t>3 ยุทธศาสตร์ที่ 3  ยุทธศาสตร์ด้านคุณภาพชีวิต</t>
  </si>
  <si>
    <t>โครงการ ส่งเสริมกิจกรรม</t>
  </si>
  <si>
    <t>ส่งเสริมกิจกรรมผู้สูงอายุ</t>
  </si>
  <si>
    <t xml:space="preserve">ผู้สูงอายุ </t>
  </si>
  <si>
    <t>โครงการเสริมสร้าง คุณค่า</t>
  </si>
  <si>
    <t>อบตบ้านเกาะ</t>
  </si>
  <si>
    <t>จัดกิจกรรมเพื่อเสริมสร่างและ</t>
  </si>
  <si>
    <t>พัฒนาคุณภาพผู้สูงอายุ</t>
  </si>
  <si>
    <t>แนวทางที่ 3 สร้างความตระหนักแก่ผู้ประกอบการและผู้บริโภค</t>
  </si>
  <si>
    <t>4 ยุทธศาสตร์ที่ 4 ยุทธศาสตร์ด้านสิ่งแวดล้อม</t>
  </si>
  <si>
    <t>4 ยุทธศาสตร์ที่ 4  ยุทธศาสตร์ด้านสิ่งแวดล้อม</t>
  </si>
  <si>
    <t>5 ยุทธศาสตร์ที่ 5  ยุทธศาสตร์ด้านการบริหารจัดการบ้านเมืองที่ดี</t>
  </si>
  <si>
    <t>5 ยุทธศาสตร์ที่ 5  ยุทธศาสตร์ด้านบริหารจัดการบ้านเมืองที่ดี</t>
  </si>
  <si>
    <t>5 ยุทธศาสตร์ที่ 5 ยุทธศาสตร์ด้านการบริหารจัดการบ้านเมืองที่ดี</t>
  </si>
  <si>
    <t>6 ยุทธศาสตร์ที่ 6  ยุทธศาสตร์ตามแผนการกระจายอำนาจให้แก่องค์กรปกครองส่วนท้องถิ่นและตามแนวนโยบายของรัฐบาล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</si>
</sst>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5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4" xfId="0" applyFont="1" applyBorder="1"/>
    <xf numFmtId="0" fontId="2" fillId="0" borderId="0" xfId="0" applyFont="1"/>
    <xf numFmtId="0" fontId="4" fillId="0" borderId="0" xfId="0" applyFont="1"/>
    <xf numFmtId="0" fontId="5" fillId="0" borderId="5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0" fontId="2" fillId="0" borderId="0" xfId="0" applyFont="1" applyBorder="1"/>
    <xf numFmtId="0" fontId="5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8" fillId="0" borderId="0" xfId="0" applyFont="1"/>
    <xf numFmtId="0" fontId="4" fillId="0" borderId="0" xfId="0" applyFont="1" applyBorder="1"/>
    <xf numFmtId="0" fontId="4" fillId="0" borderId="1" xfId="0" applyFont="1" applyBorder="1"/>
    <xf numFmtId="0" fontId="2" fillId="0" borderId="5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187" fontId="2" fillId="0" borderId="4" xfId="1" applyNumberFormat="1" applyFont="1" applyBorder="1" applyAlignment="1">
      <alignment horizontal="center"/>
    </xf>
    <xf numFmtId="0" fontId="9" fillId="0" borderId="4" xfId="0" applyFont="1" applyBorder="1"/>
    <xf numFmtId="0" fontId="9" fillId="0" borderId="0" xfId="0" applyFont="1"/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3" xfId="0" applyFont="1" applyBorder="1"/>
    <xf numFmtId="0" fontId="1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center"/>
    </xf>
    <xf numFmtId="187" fontId="2" fillId="0" borderId="0" xfId="1" applyNumberFormat="1" applyFont="1"/>
    <xf numFmtId="187" fontId="2" fillId="0" borderId="0" xfId="1" applyNumberFormat="1" applyFont="1" applyBorder="1" applyAlignment="1">
      <alignment horizontal="center"/>
    </xf>
    <xf numFmtId="187" fontId="9" fillId="0" borderId="0" xfId="1" applyNumberFormat="1" applyFont="1" applyBorder="1" applyAlignment="1">
      <alignment horizontal="center"/>
    </xf>
    <xf numFmtId="187" fontId="2" fillId="0" borderId="0" xfId="0" applyNumberFormat="1" applyFont="1" applyBorder="1"/>
    <xf numFmtId="0" fontId="9" fillId="0" borderId="0" xfId="0" applyFont="1" applyAlignment="1">
      <alignment horizontal="center"/>
    </xf>
    <xf numFmtId="187" fontId="2" fillId="0" borderId="3" xfId="1" applyNumberFormat="1" applyFont="1" applyBorder="1" applyAlignment="1"/>
    <xf numFmtId="0" fontId="9" fillId="0" borderId="4" xfId="0" applyFont="1" applyBorder="1" applyAlignment="1">
      <alignment horizontal="center"/>
    </xf>
    <xf numFmtId="187" fontId="3" fillId="0" borderId="2" xfId="1" applyNumberFormat="1" applyFont="1" applyBorder="1" applyAlignment="1"/>
    <xf numFmtId="0" fontId="11" fillId="0" borderId="3" xfId="0" applyFont="1" applyBorder="1" applyAlignment="1">
      <alignment horizontal="center"/>
    </xf>
    <xf numFmtId="0" fontId="10" fillId="0" borderId="4" xfId="0" applyFont="1" applyBorder="1"/>
    <xf numFmtId="187" fontId="2" fillId="0" borderId="4" xfId="0" applyNumberFormat="1" applyFont="1" applyBorder="1" applyAlignment="1">
      <alignment horizontal="center"/>
    </xf>
    <xf numFmtId="187" fontId="2" fillId="0" borderId="5" xfId="0" applyNumberFormat="1" applyFont="1" applyBorder="1" applyAlignment="1">
      <alignment horizontal="center"/>
    </xf>
    <xf numFmtId="187" fontId="11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0" fillId="0" borderId="0" xfId="0" applyFont="1"/>
    <xf numFmtId="0" fontId="3" fillId="0" borderId="0" xfId="0" applyFont="1"/>
    <xf numFmtId="43" fontId="2" fillId="0" borderId="0" xfId="1" applyFont="1"/>
    <xf numFmtId="0" fontId="9" fillId="0" borderId="0" xfId="0" applyFont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Border="1"/>
    <xf numFmtId="0" fontId="2" fillId="0" borderId="0" xfId="0" applyFont="1" applyAlignment="1">
      <alignment horizontal="right" textRotation="180"/>
    </xf>
    <xf numFmtId="187" fontId="2" fillId="0" borderId="5" xfId="1" applyNumberFormat="1" applyFont="1" applyBorder="1" applyAlignment="1"/>
    <xf numFmtId="2" fontId="2" fillId="0" borderId="4" xfId="0" applyNumberFormat="1" applyFont="1" applyBorder="1" applyAlignment="1">
      <alignment horizontal="center"/>
    </xf>
    <xf numFmtId="0" fontId="4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3" fillId="0" borderId="4" xfId="0" applyFont="1" applyBorder="1"/>
    <xf numFmtId="0" fontId="13" fillId="0" borderId="3" xfId="0" applyFont="1" applyBorder="1"/>
    <xf numFmtId="3" fontId="13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/>
    <xf numFmtId="0" fontId="13" fillId="0" borderId="6" xfId="0" applyFont="1" applyBorder="1"/>
    <xf numFmtId="0" fontId="13" fillId="0" borderId="0" xfId="0" applyFont="1"/>
    <xf numFmtId="3" fontId="13" fillId="0" borderId="4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textRotation="180"/>
    </xf>
    <xf numFmtId="3" fontId="13" fillId="0" borderId="4" xfId="0" applyNumberFormat="1" applyFont="1" applyBorder="1" applyAlignment="1">
      <alignment horizontal="center"/>
    </xf>
    <xf numFmtId="187" fontId="13" fillId="0" borderId="4" xfId="1" applyNumberFormat="1" applyFont="1" applyBorder="1"/>
    <xf numFmtId="0" fontId="9" fillId="0" borderId="3" xfId="0" applyFont="1" applyBorder="1"/>
    <xf numFmtId="187" fontId="9" fillId="0" borderId="4" xfId="1" applyNumberFormat="1" applyFont="1" applyBorder="1"/>
    <xf numFmtId="0" fontId="14" fillId="0" borderId="0" xfId="0" applyFont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4" xfId="0" applyNumberFormat="1" applyFont="1" applyBorder="1"/>
    <xf numFmtId="3" fontId="9" fillId="0" borderId="5" xfId="0" applyNumberFormat="1" applyFont="1" applyBorder="1"/>
    <xf numFmtId="3" fontId="9" fillId="0" borderId="0" xfId="0" applyNumberFormat="1" applyFont="1" applyBorder="1"/>
    <xf numFmtId="0" fontId="9" fillId="0" borderId="0" xfId="0" applyFont="1" applyBorder="1" applyAlignment="1">
      <alignment textRotation="180"/>
    </xf>
    <xf numFmtId="0" fontId="13" fillId="0" borderId="0" xfId="0" applyFont="1" applyBorder="1" applyAlignment="1">
      <alignment textRotation="177"/>
    </xf>
    <xf numFmtId="0" fontId="9" fillId="0" borderId="1" xfId="0" applyFont="1" applyBorder="1"/>
    <xf numFmtId="187" fontId="9" fillId="0" borderId="5" xfId="1" applyNumberFormat="1" applyFont="1" applyBorder="1"/>
    <xf numFmtId="187" fontId="9" fillId="0" borderId="0" xfId="1" applyNumberFormat="1" applyFont="1" applyBorder="1"/>
    <xf numFmtId="0" fontId="15" fillId="0" borderId="4" xfId="0" applyFont="1" applyBorder="1"/>
    <xf numFmtId="0" fontId="16" fillId="0" borderId="0" xfId="0" applyFont="1" applyBorder="1"/>
    <xf numFmtId="187" fontId="13" fillId="0" borderId="3" xfId="1" applyNumberFormat="1" applyFont="1" applyBorder="1"/>
    <xf numFmtId="187" fontId="9" fillId="0" borderId="5" xfId="0" applyNumberFormat="1" applyFont="1" applyBorder="1"/>
    <xf numFmtId="187" fontId="9" fillId="0" borderId="0" xfId="0" applyNumberFormat="1" applyFont="1" applyBorder="1"/>
    <xf numFmtId="0" fontId="13" fillId="0" borderId="4" xfId="0" applyFont="1" applyBorder="1" applyAlignment="1">
      <alignment horizontal="left"/>
    </xf>
    <xf numFmtId="0" fontId="13" fillId="0" borderId="1" xfId="0" applyFont="1" applyBorder="1"/>
    <xf numFmtId="187" fontId="13" fillId="0" borderId="5" xfId="1" applyNumberFormat="1" applyFont="1" applyBorder="1"/>
    <xf numFmtId="187" fontId="13" fillId="0" borderId="4" xfId="0" applyNumberFormat="1" applyFont="1" applyBorder="1"/>
    <xf numFmtId="0" fontId="13" fillId="0" borderId="4" xfId="0" applyFont="1" applyFill="1" applyBorder="1"/>
    <xf numFmtId="187" fontId="13" fillId="0" borderId="4" xfId="1" applyNumberFormat="1" applyFont="1" applyBorder="1" applyAlignment="1">
      <alignment horizontal="center"/>
    </xf>
    <xf numFmtId="0" fontId="13" fillId="0" borderId="9" xfId="0" applyFont="1" applyBorder="1"/>
    <xf numFmtId="187" fontId="13" fillId="0" borderId="5" xfId="1" applyNumberFormat="1" applyFont="1" applyBorder="1" applyAlignment="1">
      <alignment horizontal="center"/>
    </xf>
    <xf numFmtId="187" fontId="13" fillId="0" borderId="5" xfId="0" applyNumberFormat="1" applyFont="1" applyBorder="1"/>
    <xf numFmtId="0" fontId="17" fillId="0" borderId="0" xfId="0" applyFont="1"/>
    <xf numFmtId="0" fontId="17" fillId="0" borderId="3" xfId="0" applyFont="1" applyBorder="1"/>
    <xf numFmtId="0" fontId="18" fillId="0" borderId="3" xfId="0" applyFont="1" applyBorder="1"/>
    <xf numFmtId="0" fontId="13" fillId="0" borderId="4" xfId="0" quotePrefix="1" applyFont="1" applyBorder="1" applyAlignment="1">
      <alignment horizontal="center"/>
    </xf>
    <xf numFmtId="187" fontId="13" fillId="0" borderId="4" xfId="1" quotePrefix="1" applyNumberFormat="1" applyFont="1" applyBorder="1" applyAlignment="1">
      <alignment horizontal="center"/>
    </xf>
    <xf numFmtId="0" fontId="18" fillId="0" borderId="4" xfId="0" applyFont="1" applyBorder="1"/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87" fontId="18" fillId="0" borderId="4" xfId="1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187" fontId="19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87" fontId="18" fillId="0" borderId="4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0" borderId="5" xfId="0" applyFont="1" applyBorder="1"/>
    <xf numFmtId="0" fontId="13" fillId="0" borderId="10" xfId="0" applyFont="1" applyBorder="1" applyAlignment="1">
      <alignment horizontal="center"/>
    </xf>
    <xf numFmtId="187" fontId="18" fillId="0" borderId="5" xfId="1" applyNumberFormat="1" applyFont="1" applyBorder="1" applyAlignment="1"/>
    <xf numFmtId="0" fontId="18" fillId="0" borderId="5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87" fontId="18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87" fontId="2" fillId="0" borderId="4" xfId="1" applyNumberFormat="1" applyFont="1" applyBorder="1"/>
    <xf numFmtId="0" fontId="3" fillId="0" borderId="5" xfId="0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4" xfId="0" quotePrefix="1" applyNumberFormat="1" applyFont="1" applyBorder="1" applyAlignment="1">
      <alignment horizontal="center"/>
    </xf>
    <xf numFmtId="0" fontId="18" fillId="0" borderId="2" xfId="0" applyFont="1" applyBorder="1"/>
    <xf numFmtId="2" fontId="18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" fillId="0" borderId="0" xfId="0" applyFont="1" applyBorder="1" applyAlignment="1">
      <alignment horizontal="right" textRotation="180"/>
    </xf>
    <xf numFmtId="0" fontId="13" fillId="0" borderId="4" xfId="0" applyFont="1" applyBorder="1" applyAlignment="1">
      <alignment wrapText="1"/>
    </xf>
    <xf numFmtId="0" fontId="13" fillId="0" borderId="3" xfId="0" applyFont="1" applyBorder="1" applyAlignment="1"/>
    <xf numFmtId="0" fontId="13" fillId="0" borderId="4" xfId="0" applyFont="1" applyBorder="1" applyAlignment="1">
      <alignment shrinkToFit="1"/>
    </xf>
    <xf numFmtId="3" fontId="18" fillId="0" borderId="0" xfId="0" applyNumberFormat="1" applyFont="1"/>
    <xf numFmtId="3" fontId="13" fillId="0" borderId="0" xfId="0" applyNumberFormat="1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187" fontId="13" fillId="0" borderId="0" xfId="1" applyNumberFormat="1" applyFont="1" applyBorder="1"/>
    <xf numFmtId="0" fontId="18" fillId="0" borderId="0" xfId="0" applyFont="1"/>
    <xf numFmtId="0" fontId="3" fillId="0" borderId="1" xfId="0" applyFont="1" applyBorder="1" applyAlignment="1">
      <alignment vertical="center"/>
    </xf>
    <xf numFmtId="0" fontId="9" fillId="0" borderId="9" xfId="0" applyFont="1" applyBorder="1"/>
    <xf numFmtId="3" fontId="13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1" xfId="0" applyFont="1" applyBorder="1"/>
    <xf numFmtId="3" fontId="13" fillId="0" borderId="3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/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right" vertical="center"/>
    </xf>
    <xf numFmtId="0" fontId="24" fillId="0" borderId="4" xfId="0" applyFont="1" applyBorder="1" applyAlignment="1">
      <alignment wrapText="1"/>
    </xf>
    <xf numFmtId="0" fontId="24" fillId="0" borderId="3" xfId="0" applyFont="1" applyBorder="1" applyAlignment="1"/>
    <xf numFmtId="3" fontId="24" fillId="0" borderId="0" xfId="0" applyNumberFormat="1" applyFont="1" applyAlignment="1">
      <alignment horizontal="right"/>
    </xf>
    <xf numFmtId="0" fontId="24" fillId="0" borderId="4" xfId="0" applyFont="1" applyBorder="1"/>
    <xf numFmtId="0" fontId="24" fillId="0" borderId="4" xfId="0" applyFont="1" applyBorder="1" applyAlignment="1"/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shrinkToFit="1"/>
    </xf>
    <xf numFmtId="0" fontId="24" fillId="0" borderId="6" xfId="0" applyFont="1" applyBorder="1"/>
    <xf numFmtId="0" fontId="24" fillId="0" borderId="0" xfId="0" applyFont="1"/>
    <xf numFmtId="3" fontId="24" fillId="0" borderId="0" xfId="0" applyNumberFormat="1" applyFont="1" applyAlignment="1">
      <alignment horizontal="center"/>
    </xf>
    <xf numFmtId="3" fontId="24" fillId="0" borderId="4" xfId="0" applyNumberFormat="1" applyFont="1" applyBorder="1"/>
    <xf numFmtId="0" fontId="24" fillId="0" borderId="0" xfId="0" applyFont="1" applyBorder="1"/>
    <xf numFmtId="0" fontId="24" fillId="0" borderId="0" xfId="0" applyFont="1" applyBorder="1" applyAlignment="1">
      <alignment textRotation="180"/>
    </xf>
    <xf numFmtId="0" fontId="24" fillId="0" borderId="3" xfId="0" applyFont="1" applyBorder="1"/>
    <xf numFmtId="3" fontId="24" fillId="0" borderId="0" xfId="0" applyNumberFormat="1" applyFont="1"/>
    <xf numFmtId="0" fontId="23" fillId="0" borderId="4" xfId="0" applyFont="1" applyBorder="1"/>
    <xf numFmtId="0" fontId="25" fillId="0" borderId="4" xfId="0" applyFont="1" applyBorder="1"/>
    <xf numFmtId="0" fontId="23" fillId="0" borderId="5" xfId="0" applyFont="1" applyBorder="1"/>
    <xf numFmtId="0" fontId="23" fillId="0" borderId="0" xfId="0" applyFont="1" applyBorder="1"/>
    <xf numFmtId="0" fontId="25" fillId="0" borderId="0" xfId="0" applyFont="1" applyBorder="1"/>
    <xf numFmtId="0" fontId="23" fillId="0" borderId="0" xfId="0" applyFont="1" applyBorder="1" applyAlignment="1">
      <alignment textRotation="180"/>
    </xf>
    <xf numFmtId="0" fontId="24" fillId="0" borderId="0" xfId="0" applyFont="1" applyBorder="1" applyAlignment="1">
      <alignment textRotation="177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6009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4948</xdr:colOff>
      <xdr:row>119</xdr:row>
      <xdr:rowOff>186047</xdr:rowOff>
    </xdr:from>
    <xdr:to>
      <xdr:col>17</xdr:col>
      <xdr:colOff>294533</xdr:colOff>
      <xdr:row>119</xdr:row>
      <xdr:rowOff>186048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7282048" y="51011447"/>
          <a:ext cx="280418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4948</xdr:colOff>
      <xdr:row>97</xdr:row>
      <xdr:rowOff>157472</xdr:rowOff>
    </xdr:from>
    <xdr:to>
      <xdr:col>17</xdr:col>
      <xdr:colOff>294533</xdr:colOff>
      <xdr:row>97</xdr:row>
      <xdr:rowOff>157473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7282048" y="44905922"/>
          <a:ext cx="280418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9</xdr:row>
      <xdr:rowOff>142875</xdr:rowOff>
    </xdr:from>
    <xdr:to>
      <xdr:col>12</xdr:col>
      <xdr:colOff>228600</xdr:colOff>
      <xdr:row>9</xdr:row>
      <xdr:rowOff>142875</xdr:rowOff>
    </xdr:to>
    <xdr:cxnSp macro="">
      <xdr:nvCxnSpPr>
        <xdr:cNvPr id="3" name="ลูกศรเชื่อมต่อแบบตรง 2"/>
        <xdr:cNvCxnSpPr/>
      </xdr:nvCxnSpPr>
      <xdr:spPr>
        <a:xfrm>
          <a:off x="7848600" y="2628900"/>
          <a:ext cx="7143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31</xdr:row>
      <xdr:rowOff>142875</xdr:rowOff>
    </xdr:from>
    <xdr:to>
      <xdr:col>12</xdr:col>
      <xdr:colOff>228600</xdr:colOff>
      <xdr:row>31</xdr:row>
      <xdr:rowOff>142875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7848600" y="2628900"/>
          <a:ext cx="7143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53</xdr:row>
      <xdr:rowOff>142875</xdr:rowOff>
    </xdr:from>
    <xdr:to>
      <xdr:col>11</xdr:col>
      <xdr:colOff>228600</xdr:colOff>
      <xdr:row>53</xdr:row>
      <xdr:rowOff>142875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48600" y="8705850"/>
          <a:ext cx="7143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75</xdr:row>
      <xdr:rowOff>142875</xdr:rowOff>
    </xdr:from>
    <xdr:to>
      <xdr:col>11</xdr:col>
      <xdr:colOff>228600</xdr:colOff>
      <xdr:row>75</xdr:row>
      <xdr:rowOff>142875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7534275" y="14782800"/>
          <a:ext cx="7143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56505</xdr:colOff>
      <xdr:row>141</xdr:row>
      <xdr:rowOff>161440</xdr:rowOff>
    </xdr:from>
    <xdr:to>
      <xdr:col>17</xdr:col>
      <xdr:colOff>282521</xdr:colOff>
      <xdr:row>141</xdr:row>
      <xdr:rowOff>161440</xdr:rowOff>
    </xdr:to>
    <xdr:cxnSp macro="">
      <xdr:nvCxnSpPr>
        <xdr:cNvPr id="18" name="ลูกศรเชื่อมต่อแบบตรง 17"/>
        <xdr:cNvCxnSpPr/>
      </xdr:nvCxnSpPr>
      <xdr:spPr>
        <a:xfrm>
          <a:off x="7749153" y="38858771"/>
          <a:ext cx="242968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56505</xdr:colOff>
      <xdr:row>163</xdr:row>
      <xdr:rowOff>161440</xdr:rowOff>
    </xdr:from>
    <xdr:to>
      <xdr:col>17</xdr:col>
      <xdr:colOff>282521</xdr:colOff>
      <xdr:row>163</xdr:row>
      <xdr:rowOff>161440</xdr:rowOff>
    </xdr:to>
    <xdr:cxnSp macro="">
      <xdr:nvCxnSpPr>
        <xdr:cNvPr id="27" name="ลูกศรเชื่อมต่อแบบตรง 26"/>
        <xdr:cNvCxnSpPr/>
      </xdr:nvCxnSpPr>
      <xdr:spPr>
        <a:xfrm>
          <a:off x="7749153" y="38858771"/>
          <a:ext cx="242968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88792</xdr:colOff>
      <xdr:row>185</xdr:row>
      <xdr:rowOff>121081</xdr:rowOff>
    </xdr:from>
    <xdr:to>
      <xdr:col>17</xdr:col>
      <xdr:colOff>322881</xdr:colOff>
      <xdr:row>185</xdr:row>
      <xdr:rowOff>121081</xdr:rowOff>
    </xdr:to>
    <xdr:cxnSp macro="">
      <xdr:nvCxnSpPr>
        <xdr:cNvPr id="25" name="ลูกศรเชื่อมต่อแบบตรง 24"/>
        <xdr:cNvCxnSpPr/>
      </xdr:nvCxnSpPr>
      <xdr:spPr>
        <a:xfrm>
          <a:off x="7466631" y="50894174"/>
          <a:ext cx="275256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88792</xdr:colOff>
      <xdr:row>207</xdr:row>
      <xdr:rowOff>121081</xdr:rowOff>
    </xdr:from>
    <xdr:to>
      <xdr:col>17</xdr:col>
      <xdr:colOff>322881</xdr:colOff>
      <xdr:row>207</xdr:row>
      <xdr:rowOff>121081</xdr:rowOff>
    </xdr:to>
    <xdr:cxnSp macro="">
      <xdr:nvCxnSpPr>
        <xdr:cNvPr id="29" name="ลูกศรเชื่อมต่อแบบตรง 28"/>
        <xdr:cNvCxnSpPr/>
      </xdr:nvCxnSpPr>
      <xdr:spPr>
        <a:xfrm>
          <a:off x="7466631" y="50894174"/>
          <a:ext cx="275256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60</xdr:row>
      <xdr:rowOff>171450</xdr:rowOff>
    </xdr:from>
    <xdr:to>
      <xdr:col>17</xdr:col>
      <xdr:colOff>247650</xdr:colOff>
      <xdr:row>60</xdr:row>
      <xdr:rowOff>171451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032256" y="14151219"/>
          <a:ext cx="360850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87923</xdr:colOff>
      <xdr:row>53</xdr:row>
      <xdr:rowOff>124558</xdr:rowOff>
    </xdr:from>
    <xdr:to>
      <xdr:col>13</xdr:col>
      <xdr:colOff>263769</xdr:colOff>
      <xdr:row>53</xdr:row>
      <xdr:rowOff>131885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6960577" y="14368096"/>
          <a:ext cx="1436077" cy="732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43962</xdr:colOff>
      <xdr:row>31</xdr:row>
      <xdr:rowOff>146539</xdr:rowOff>
    </xdr:from>
    <xdr:to>
      <xdr:col>17</xdr:col>
      <xdr:colOff>219808</xdr:colOff>
      <xdr:row>31</xdr:row>
      <xdr:rowOff>146540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6916616" y="8499231"/>
          <a:ext cx="2696307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43962</xdr:colOff>
      <xdr:row>36</xdr:row>
      <xdr:rowOff>146539</xdr:rowOff>
    </xdr:from>
    <xdr:to>
      <xdr:col>17</xdr:col>
      <xdr:colOff>219808</xdr:colOff>
      <xdr:row>36</xdr:row>
      <xdr:rowOff>146540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912694" y="8356821"/>
          <a:ext cx="269795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134155</xdr:colOff>
      <xdr:row>9</xdr:row>
      <xdr:rowOff>140862</xdr:rowOff>
    </xdr:from>
    <xdr:to>
      <xdr:col>12</xdr:col>
      <xdr:colOff>275017</xdr:colOff>
      <xdr:row>9</xdr:row>
      <xdr:rowOff>140862</xdr:rowOff>
    </xdr:to>
    <xdr:cxnSp macro="">
      <xdr:nvCxnSpPr>
        <xdr:cNvPr id="5" name="ลูกศรเชื่อมต่อแบบตรง 4"/>
        <xdr:cNvCxnSpPr/>
      </xdr:nvCxnSpPr>
      <xdr:spPr>
        <a:xfrm>
          <a:off x="7318151" y="2636144"/>
          <a:ext cx="77139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134155</xdr:colOff>
      <xdr:row>12</xdr:row>
      <xdr:rowOff>140862</xdr:rowOff>
    </xdr:from>
    <xdr:to>
      <xdr:col>16</xdr:col>
      <xdr:colOff>275017</xdr:colOff>
      <xdr:row>12</xdr:row>
      <xdr:rowOff>140862</xdr:rowOff>
    </xdr:to>
    <xdr:cxnSp macro="">
      <xdr:nvCxnSpPr>
        <xdr:cNvPr id="12" name="ลูกศรเชื่อมต่อแบบตรง 11"/>
        <xdr:cNvCxnSpPr/>
      </xdr:nvCxnSpPr>
      <xdr:spPr>
        <a:xfrm>
          <a:off x="7318151" y="2636144"/>
          <a:ext cx="77139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3488</xdr:colOff>
      <xdr:row>18</xdr:row>
      <xdr:rowOff>134021</xdr:rowOff>
    </xdr:from>
    <xdr:to>
      <xdr:col>11</xdr:col>
      <xdr:colOff>261602</xdr:colOff>
      <xdr:row>18</xdr:row>
      <xdr:rowOff>135609</xdr:rowOff>
    </xdr:to>
    <xdr:cxnSp macro="">
      <xdr:nvCxnSpPr>
        <xdr:cNvPr id="6" name="ลูกศรเชื่อมต่อแบบตรง 5"/>
        <xdr:cNvCxnSpPr/>
      </xdr:nvCxnSpPr>
      <xdr:spPr>
        <a:xfrm>
          <a:off x="7080161" y="4977014"/>
          <a:ext cx="88864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15</xdr:row>
      <xdr:rowOff>142875</xdr:rowOff>
    </xdr:from>
    <xdr:to>
      <xdr:col>17</xdr:col>
      <xdr:colOff>266700</xdr:colOff>
      <xdr:row>15</xdr:row>
      <xdr:rowOff>142876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5686425" y="3514725"/>
          <a:ext cx="36004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188</xdr:row>
      <xdr:rowOff>142875</xdr:rowOff>
    </xdr:from>
    <xdr:to>
      <xdr:col>17</xdr:col>
      <xdr:colOff>161925</xdr:colOff>
      <xdr:row>188</xdr:row>
      <xdr:rowOff>142876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5705475" y="33661350"/>
          <a:ext cx="36004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191</xdr:row>
      <xdr:rowOff>190500</xdr:rowOff>
    </xdr:from>
    <xdr:to>
      <xdr:col>17</xdr:col>
      <xdr:colOff>219075</xdr:colOff>
      <xdr:row>191</xdr:row>
      <xdr:rowOff>190501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5762625" y="34537650"/>
          <a:ext cx="36004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97</xdr:row>
      <xdr:rowOff>190500</xdr:rowOff>
    </xdr:from>
    <xdr:to>
      <xdr:col>18</xdr:col>
      <xdr:colOff>0</xdr:colOff>
      <xdr:row>97</xdr:row>
      <xdr:rowOff>190501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5781675" y="14554200"/>
          <a:ext cx="36004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53</xdr:row>
      <xdr:rowOff>152400</xdr:rowOff>
    </xdr:from>
    <xdr:to>
      <xdr:col>17</xdr:col>
      <xdr:colOff>295275</xdr:colOff>
      <xdr:row>53</xdr:row>
      <xdr:rowOff>152401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5753100" y="8439150"/>
          <a:ext cx="36004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185</xdr:row>
      <xdr:rowOff>171450</xdr:rowOff>
    </xdr:from>
    <xdr:to>
      <xdr:col>17</xdr:col>
      <xdr:colOff>247650</xdr:colOff>
      <xdr:row>185</xdr:row>
      <xdr:rowOff>171451</xdr:rowOff>
    </xdr:to>
    <xdr:cxnSp macro="">
      <xdr:nvCxnSpPr>
        <xdr:cNvPr id="56" name="ลูกศรเชื่อมต่อแบบตรง 55"/>
        <xdr:cNvCxnSpPr/>
      </xdr:nvCxnSpPr>
      <xdr:spPr>
        <a:xfrm flipV="1">
          <a:off x="5705475" y="33966150"/>
          <a:ext cx="36004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254</xdr:row>
      <xdr:rowOff>171450</xdr:rowOff>
    </xdr:from>
    <xdr:to>
      <xdr:col>17</xdr:col>
      <xdr:colOff>247650</xdr:colOff>
      <xdr:row>254</xdr:row>
      <xdr:rowOff>171451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5705475" y="41700450"/>
          <a:ext cx="36004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134155</xdr:colOff>
      <xdr:row>9</xdr:row>
      <xdr:rowOff>154278</xdr:rowOff>
    </xdr:from>
    <xdr:to>
      <xdr:col>7</xdr:col>
      <xdr:colOff>275018</xdr:colOff>
      <xdr:row>9</xdr:row>
      <xdr:rowOff>155866</xdr:rowOff>
    </xdr:to>
    <xdr:cxnSp macro="">
      <xdr:nvCxnSpPr>
        <xdr:cNvPr id="36" name="ลูกศรเชื่อมต่อแบบตรง 35"/>
        <xdr:cNvCxnSpPr/>
      </xdr:nvCxnSpPr>
      <xdr:spPr>
        <a:xfrm>
          <a:off x="6130880" y="2354419"/>
          <a:ext cx="456127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134155</xdr:colOff>
      <xdr:row>12</xdr:row>
      <xdr:rowOff>154278</xdr:rowOff>
    </xdr:from>
    <xdr:to>
      <xdr:col>12</xdr:col>
      <xdr:colOff>275018</xdr:colOff>
      <xdr:row>12</xdr:row>
      <xdr:rowOff>155866</xdr:rowOff>
    </xdr:to>
    <xdr:cxnSp macro="">
      <xdr:nvCxnSpPr>
        <xdr:cNvPr id="38" name="ลูกศรเชื่อมต่อแบบตรง 37"/>
        <xdr:cNvCxnSpPr/>
      </xdr:nvCxnSpPr>
      <xdr:spPr>
        <a:xfrm>
          <a:off x="6130880" y="2354419"/>
          <a:ext cx="456127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4948</xdr:colOff>
      <xdr:row>251</xdr:row>
      <xdr:rowOff>186047</xdr:rowOff>
    </xdr:from>
    <xdr:to>
      <xdr:col>17</xdr:col>
      <xdr:colOff>294533</xdr:colOff>
      <xdr:row>251</xdr:row>
      <xdr:rowOff>186048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6860265" y="9261628"/>
          <a:ext cx="2811698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33538</xdr:colOff>
      <xdr:row>167</xdr:row>
      <xdr:rowOff>140863</xdr:rowOff>
    </xdr:from>
    <xdr:to>
      <xdr:col>14</xdr:col>
      <xdr:colOff>241478</xdr:colOff>
      <xdr:row>167</xdr:row>
      <xdr:rowOff>140864</xdr:rowOff>
    </xdr:to>
    <xdr:cxnSp macro="">
      <xdr:nvCxnSpPr>
        <xdr:cNvPr id="84" name="ลูกศรเชื่อมต่อแบบตรง 83"/>
        <xdr:cNvCxnSpPr/>
      </xdr:nvCxnSpPr>
      <xdr:spPr>
        <a:xfrm>
          <a:off x="7834647" y="27749948"/>
          <a:ext cx="838468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33538</xdr:colOff>
      <xdr:row>163</xdr:row>
      <xdr:rowOff>140863</xdr:rowOff>
    </xdr:from>
    <xdr:to>
      <xdr:col>11</xdr:col>
      <xdr:colOff>241478</xdr:colOff>
      <xdr:row>163</xdr:row>
      <xdr:rowOff>140864</xdr:rowOff>
    </xdr:to>
    <xdr:cxnSp macro="">
      <xdr:nvCxnSpPr>
        <xdr:cNvPr id="28" name="ลูกศรเชื่อมต่อแบบตรง 27"/>
        <xdr:cNvCxnSpPr/>
      </xdr:nvCxnSpPr>
      <xdr:spPr>
        <a:xfrm>
          <a:off x="7854770" y="27749948"/>
          <a:ext cx="83846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4948</xdr:colOff>
      <xdr:row>145</xdr:row>
      <xdr:rowOff>186047</xdr:rowOff>
    </xdr:from>
    <xdr:to>
      <xdr:col>17</xdr:col>
      <xdr:colOff>294533</xdr:colOff>
      <xdr:row>145</xdr:row>
      <xdr:rowOff>186048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6880388" y="9261628"/>
          <a:ext cx="2811698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4948</xdr:colOff>
      <xdr:row>149</xdr:row>
      <xdr:rowOff>186047</xdr:rowOff>
    </xdr:from>
    <xdr:to>
      <xdr:col>17</xdr:col>
      <xdr:colOff>294533</xdr:colOff>
      <xdr:row>149</xdr:row>
      <xdr:rowOff>186048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6880388" y="21563635"/>
          <a:ext cx="2811698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75</xdr:row>
      <xdr:rowOff>152400</xdr:rowOff>
    </xdr:from>
    <xdr:to>
      <xdr:col>17</xdr:col>
      <xdr:colOff>295275</xdr:colOff>
      <xdr:row>75</xdr:row>
      <xdr:rowOff>152401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6108879" y="8677946"/>
          <a:ext cx="358394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119</xdr:row>
      <xdr:rowOff>171450</xdr:rowOff>
    </xdr:from>
    <xdr:to>
      <xdr:col>17</xdr:col>
      <xdr:colOff>247650</xdr:colOff>
      <xdr:row>119</xdr:row>
      <xdr:rowOff>171451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6061254" y="23822964"/>
          <a:ext cx="358394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31</xdr:row>
      <xdr:rowOff>142875</xdr:rowOff>
    </xdr:from>
    <xdr:to>
      <xdr:col>17</xdr:col>
      <xdr:colOff>266700</xdr:colOff>
      <xdr:row>31</xdr:row>
      <xdr:rowOff>142876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6080304" y="4160815"/>
          <a:ext cx="358394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124</xdr:row>
      <xdr:rowOff>171450</xdr:rowOff>
    </xdr:from>
    <xdr:to>
      <xdr:col>17</xdr:col>
      <xdr:colOff>247650</xdr:colOff>
      <xdr:row>124</xdr:row>
      <xdr:rowOff>171451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6161870" y="27565887"/>
          <a:ext cx="358394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67077</xdr:colOff>
      <xdr:row>101</xdr:row>
      <xdr:rowOff>134155</xdr:rowOff>
    </xdr:from>
    <xdr:to>
      <xdr:col>9</xdr:col>
      <xdr:colOff>207940</xdr:colOff>
      <xdr:row>101</xdr:row>
      <xdr:rowOff>135743</xdr:rowOff>
    </xdr:to>
    <xdr:cxnSp macro="">
      <xdr:nvCxnSpPr>
        <xdr:cNvPr id="51" name="ลูกศรเชื่อมต่อแบบตรง 50"/>
        <xdr:cNvCxnSpPr/>
      </xdr:nvCxnSpPr>
      <xdr:spPr>
        <a:xfrm>
          <a:off x="6855316" y="27803609"/>
          <a:ext cx="429297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4948</xdr:colOff>
      <xdr:row>207</xdr:row>
      <xdr:rowOff>186047</xdr:rowOff>
    </xdr:from>
    <xdr:to>
      <xdr:col>17</xdr:col>
      <xdr:colOff>294533</xdr:colOff>
      <xdr:row>207</xdr:row>
      <xdr:rowOff>186048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7081621" y="53029674"/>
          <a:ext cx="2811697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229</xdr:row>
      <xdr:rowOff>180975</xdr:rowOff>
    </xdr:from>
    <xdr:to>
      <xdr:col>12</xdr:col>
      <xdr:colOff>66675</xdr:colOff>
      <xdr:row>229</xdr:row>
      <xdr:rowOff>182563</xdr:rowOff>
    </xdr:to>
    <xdr:cxnSp macro="">
      <xdr:nvCxnSpPr>
        <xdr:cNvPr id="46" name="ลูกศรเชื่อมต่อแบบตรง 45"/>
        <xdr:cNvCxnSpPr/>
      </xdr:nvCxnSpPr>
      <xdr:spPr>
        <a:xfrm>
          <a:off x="7200498" y="59900042"/>
          <a:ext cx="88864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213</xdr:row>
      <xdr:rowOff>190500</xdr:rowOff>
    </xdr:from>
    <xdr:to>
      <xdr:col>17</xdr:col>
      <xdr:colOff>219075</xdr:colOff>
      <xdr:row>213</xdr:row>
      <xdr:rowOff>190501</xdr:rowOff>
    </xdr:to>
    <xdr:cxnSp macro="">
      <xdr:nvCxnSpPr>
        <xdr:cNvPr id="54" name="ลูกศรเชื่อมต่อแบบตรง 53"/>
        <xdr:cNvCxnSpPr/>
      </xdr:nvCxnSpPr>
      <xdr:spPr>
        <a:xfrm flipV="1">
          <a:off x="6233911" y="57709426"/>
          <a:ext cx="358394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4948</xdr:colOff>
      <xdr:row>104</xdr:row>
      <xdr:rowOff>157472</xdr:rowOff>
    </xdr:from>
    <xdr:to>
      <xdr:col>17</xdr:col>
      <xdr:colOff>294533</xdr:colOff>
      <xdr:row>104</xdr:row>
      <xdr:rowOff>157473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7396348" y="26951297"/>
          <a:ext cx="280418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141</xdr:row>
      <xdr:rowOff>152400</xdr:rowOff>
    </xdr:from>
    <xdr:to>
      <xdr:col>17</xdr:col>
      <xdr:colOff>266700</xdr:colOff>
      <xdr:row>141</xdr:row>
      <xdr:rowOff>161925</xdr:rowOff>
    </xdr:to>
    <xdr:cxnSp macro="">
      <xdr:nvCxnSpPr>
        <xdr:cNvPr id="4" name="ลูกศรเชื่อมต่อแบบตรง 3"/>
        <xdr:cNvCxnSpPr/>
      </xdr:nvCxnSpPr>
      <xdr:spPr>
        <a:xfrm>
          <a:off x="8172450" y="38928675"/>
          <a:ext cx="16859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33538</xdr:colOff>
      <xdr:row>210</xdr:row>
      <xdr:rowOff>140863</xdr:rowOff>
    </xdr:from>
    <xdr:to>
      <xdr:col>11</xdr:col>
      <xdr:colOff>241478</xdr:colOff>
      <xdr:row>210</xdr:row>
      <xdr:rowOff>140864</xdr:rowOff>
    </xdr:to>
    <xdr:cxnSp macro="">
      <xdr:nvCxnSpPr>
        <xdr:cNvPr id="32" name="ลูกศรเชื่อมต่อแบบตรง 31"/>
        <xdr:cNvCxnSpPr/>
      </xdr:nvCxnSpPr>
      <xdr:spPr>
        <a:xfrm>
          <a:off x="7110613" y="44908363"/>
          <a:ext cx="83659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9</xdr:row>
      <xdr:rowOff>180975</xdr:rowOff>
    </xdr:from>
    <xdr:to>
      <xdr:col>15</xdr:col>
      <xdr:colOff>0</xdr:colOff>
      <xdr:row>9</xdr:row>
      <xdr:rowOff>182563</xdr:rowOff>
    </xdr:to>
    <xdr:cxnSp macro="">
      <xdr:nvCxnSpPr>
        <xdr:cNvPr id="9" name="ลูกศรเชื่อมต่อแบบตรง 8"/>
        <xdr:cNvCxnSpPr/>
      </xdr:nvCxnSpPr>
      <xdr:spPr>
        <a:xfrm>
          <a:off x="7636904" y="3420817"/>
          <a:ext cx="88864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31</xdr:row>
      <xdr:rowOff>180975</xdr:rowOff>
    </xdr:from>
    <xdr:to>
      <xdr:col>12</xdr:col>
      <xdr:colOff>0</xdr:colOff>
      <xdr:row>31</xdr:row>
      <xdr:rowOff>182563</xdr:rowOff>
    </xdr:to>
    <xdr:cxnSp macro="">
      <xdr:nvCxnSpPr>
        <xdr:cNvPr id="14" name="ลูกศรเชื่อมต่อแบบตรง 13"/>
        <xdr:cNvCxnSpPr/>
      </xdr:nvCxnSpPr>
      <xdr:spPr>
        <a:xfrm>
          <a:off x="7864967" y="2407947"/>
          <a:ext cx="88864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53</xdr:row>
      <xdr:rowOff>167694</xdr:rowOff>
    </xdr:from>
    <xdr:to>
      <xdr:col>17</xdr:col>
      <xdr:colOff>234771</xdr:colOff>
      <xdr:row>53</xdr:row>
      <xdr:rowOff>199355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900125" y="14616180"/>
          <a:ext cx="2718783" cy="3166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154278</xdr:colOff>
      <xdr:row>97</xdr:row>
      <xdr:rowOff>147570</xdr:rowOff>
    </xdr:from>
    <xdr:to>
      <xdr:col>17</xdr:col>
      <xdr:colOff>315264</xdr:colOff>
      <xdr:row>97</xdr:row>
      <xdr:rowOff>154278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8907887" y="26562676"/>
          <a:ext cx="791514" cy="67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93908</xdr:colOff>
      <xdr:row>13</xdr:row>
      <xdr:rowOff>147571</xdr:rowOff>
    </xdr:from>
    <xdr:to>
      <xdr:col>14</xdr:col>
      <xdr:colOff>301849</xdr:colOff>
      <xdr:row>13</xdr:row>
      <xdr:rowOff>154279</xdr:rowOff>
    </xdr:to>
    <xdr:cxnSp macro="">
      <xdr:nvCxnSpPr>
        <xdr:cNvPr id="5" name="ลูกศรเชื่อมต่อแบบตรง 4"/>
        <xdr:cNvCxnSpPr/>
      </xdr:nvCxnSpPr>
      <xdr:spPr>
        <a:xfrm>
          <a:off x="6955933" y="3655722"/>
          <a:ext cx="1784261" cy="67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93908</xdr:colOff>
      <xdr:row>17</xdr:row>
      <xdr:rowOff>147571</xdr:rowOff>
    </xdr:from>
    <xdr:to>
      <xdr:col>14</xdr:col>
      <xdr:colOff>301849</xdr:colOff>
      <xdr:row>17</xdr:row>
      <xdr:rowOff>154279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55933" y="3655722"/>
          <a:ext cx="1784261" cy="67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93908</xdr:colOff>
      <xdr:row>34</xdr:row>
      <xdr:rowOff>147571</xdr:rowOff>
    </xdr:from>
    <xdr:to>
      <xdr:col>14</xdr:col>
      <xdr:colOff>301849</xdr:colOff>
      <xdr:row>34</xdr:row>
      <xdr:rowOff>154279</xdr:rowOff>
    </xdr:to>
    <xdr:cxnSp macro="">
      <xdr:nvCxnSpPr>
        <xdr:cNvPr id="19" name="ลูกศรเชื่อมต่อแบบตรง 18"/>
        <xdr:cNvCxnSpPr/>
      </xdr:nvCxnSpPr>
      <xdr:spPr>
        <a:xfrm>
          <a:off x="6955933" y="4796039"/>
          <a:ext cx="1784261" cy="67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73785</xdr:colOff>
      <xdr:row>75</xdr:row>
      <xdr:rowOff>107324</xdr:rowOff>
    </xdr:from>
    <xdr:to>
      <xdr:col>15</xdr:col>
      <xdr:colOff>234771</xdr:colOff>
      <xdr:row>75</xdr:row>
      <xdr:rowOff>114032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8196866" y="20270810"/>
          <a:ext cx="791514" cy="67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97</xdr:row>
      <xdr:rowOff>152400</xdr:rowOff>
    </xdr:from>
    <xdr:to>
      <xdr:col>17</xdr:col>
      <xdr:colOff>247650</xdr:colOff>
      <xdr:row>97</xdr:row>
      <xdr:rowOff>152401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6362700" y="14249400"/>
          <a:ext cx="36004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101</xdr:row>
      <xdr:rowOff>152400</xdr:rowOff>
    </xdr:from>
    <xdr:to>
      <xdr:col>17</xdr:col>
      <xdr:colOff>247650</xdr:colOff>
      <xdr:row>101</xdr:row>
      <xdr:rowOff>152401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6438900" y="8324850"/>
          <a:ext cx="36004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4948</xdr:colOff>
      <xdr:row>75</xdr:row>
      <xdr:rowOff>186047</xdr:rowOff>
    </xdr:from>
    <xdr:to>
      <xdr:col>17</xdr:col>
      <xdr:colOff>294533</xdr:colOff>
      <xdr:row>75</xdr:row>
      <xdr:rowOff>186048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7282048" y="51011447"/>
          <a:ext cx="280418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163</xdr:row>
      <xdr:rowOff>152400</xdr:rowOff>
    </xdr:from>
    <xdr:to>
      <xdr:col>17</xdr:col>
      <xdr:colOff>247650</xdr:colOff>
      <xdr:row>163</xdr:row>
      <xdr:rowOff>152401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6478121" y="14243797"/>
          <a:ext cx="360969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9</xdr:row>
      <xdr:rowOff>152400</xdr:rowOff>
    </xdr:from>
    <xdr:to>
      <xdr:col>17</xdr:col>
      <xdr:colOff>247650</xdr:colOff>
      <xdr:row>9</xdr:row>
      <xdr:rowOff>152401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478121" y="14243797"/>
          <a:ext cx="360969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119</xdr:row>
      <xdr:rowOff>152400</xdr:rowOff>
    </xdr:from>
    <xdr:to>
      <xdr:col>17</xdr:col>
      <xdr:colOff>247650</xdr:colOff>
      <xdr:row>119</xdr:row>
      <xdr:rowOff>152401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478121" y="14243797"/>
          <a:ext cx="360969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107324</xdr:colOff>
      <xdr:row>141</xdr:row>
      <xdr:rowOff>140862</xdr:rowOff>
    </xdr:from>
    <xdr:to>
      <xdr:col>15</xdr:col>
      <xdr:colOff>214648</xdr:colOff>
      <xdr:row>141</xdr:row>
      <xdr:rowOff>140862</xdr:rowOff>
    </xdr:to>
    <xdr:cxnSp macro="">
      <xdr:nvCxnSpPr>
        <xdr:cNvPr id="15" name="ลูกศรเชื่อมต่อแบบตรง 14"/>
        <xdr:cNvCxnSpPr/>
      </xdr:nvCxnSpPr>
      <xdr:spPr>
        <a:xfrm>
          <a:off x="8336924" y="22124562"/>
          <a:ext cx="73597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31</xdr:row>
      <xdr:rowOff>180975</xdr:rowOff>
    </xdr:from>
    <xdr:to>
      <xdr:col>12</xdr:col>
      <xdr:colOff>0</xdr:colOff>
      <xdr:row>31</xdr:row>
      <xdr:rowOff>182563</xdr:rowOff>
    </xdr:to>
    <xdr:cxnSp macro="">
      <xdr:nvCxnSpPr>
        <xdr:cNvPr id="24" name="ลูกศรเชื่อมต่อแบบตรง 23"/>
        <xdr:cNvCxnSpPr/>
      </xdr:nvCxnSpPr>
      <xdr:spPr>
        <a:xfrm>
          <a:off x="7375992" y="9397813"/>
          <a:ext cx="88834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53</xdr:row>
      <xdr:rowOff>180975</xdr:rowOff>
    </xdr:from>
    <xdr:to>
      <xdr:col>12</xdr:col>
      <xdr:colOff>0</xdr:colOff>
      <xdr:row>53</xdr:row>
      <xdr:rowOff>182563</xdr:rowOff>
    </xdr:to>
    <xdr:cxnSp macro="">
      <xdr:nvCxnSpPr>
        <xdr:cNvPr id="28" name="ลูกศรเชื่อมต่อแบบตรง 27"/>
        <xdr:cNvCxnSpPr/>
      </xdr:nvCxnSpPr>
      <xdr:spPr>
        <a:xfrm>
          <a:off x="7375992" y="16401490"/>
          <a:ext cx="88834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53</xdr:row>
      <xdr:rowOff>180975</xdr:rowOff>
    </xdr:from>
    <xdr:to>
      <xdr:col>12</xdr:col>
      <xdr:colOff>0</xdr:colOff>
      <xdr:row>53</xdr:row>
      <xdr:rowOff>182563</xdr:rowOff>
    </xdr:to>
    <xdr:cxnSp macro="">
      <xdr:nvCxnSpPr>
        <xdr:cNvPr id="29" name="ลูกศรเชื่อมต่อแบบตรง 28"/>
        <xdr:cNvCxnSpPr/>
      </xdr:nvCxnSpPr>
      <xdr:spPr>
        <a:xfrm>
          <a:off x="7375992" y="16401490"/>
          <a:ext cx="88834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212071</xdr:colOff>
      <xdr:row>9</xdr:row>
      <xdr:rowOff>163886</xdr:rowOff>
    </xdr:from>
    <xdr:to>
      <xdr:col>16</xdr:col>
      <xdr:colOff>154922</xdr:colOff>
      <xdr:row>9</xdr:row>
      <xdr:rowOff>165474</xdr:rowOff>
    </xdr:to>
    <xdr:cxnSp macro="">
      <xdr:nvCxnSpPr>
        <xdr:cNvPr id="28" name="ลูกศรเชื่อมต่อแบบตรง 27"/>
        <xdr:cNvCxnSpPr/>
      </xdr:nvCxnSpPr>
      <xdr:spPr>
        <a:xfrm>
          <a:off x="8245288" y="5038445"/>
          <a:ext cx="888347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135031</xdr:colOff>
      <xdr:row>13</xdr:row>
      <xdr:rowOff>149879</xdr:rowOff>
    </xdr:from>
    <xdr:to>
      <xdr:col>14</xdr:col>
      <xdr:colOff>77882</xdr:colOff>
      <xdr:row>13</xdr:row>
      <xdr:rowOff>151467</xdr:rowOff>
    </xdr:to>
    <xdr:cxnSp macro="">
      <xdr:nvCxnSpPr>
        <xdr:cNvPr id="29" name="ลูกศรเชื่อมต่อแบบตรง 28"/>
        <xdr:cNvCxnSpPr/>
      </xdr:nvCxnSpPr>
      <xdr:spPr>
        <a:xfrm>
          <a:off x="7537917" y="3693739"/>
          <a:ext cx="888347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91048</xdr:colOff>
      <xdr:row>31</xdr:row>
      <xdr:rowOff>154082</xdr:rowOff>
    </xdr:from>
    <xdr:to>
      <xdr:col>17</xdr:col>
      <xdr:colOff>224117</xdr:colOff>
      <xdr:row>31</xdr:row>
      <xdr:rowOff>161086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7493934" y="8572501"/>
          <a:ext cx="2024062" cy="70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46159</xdr:colOff>
      <xdr:row>35</xdr:row>
      <xdr:rowOff>126023</xdr:rowOff>
    </xdr:from>
    <xdr:to>
      <xdr:col>11</xdr:col>
      <xdr:colOff>304067</xdr:colOff>
      <xdr:row>35</xdr:row>
      <xdr:rowOff>127611</xdr:rowOff>
    </xdr:to>
    <xdr:cxnSp macro="">
      <xdr:nvCxnSpPr>
        <xdr:cNvPr id="36" name="ลูกศรเชื่อมต่อแบบตรง 35"/>
        <xdr:cNvCxnSpPr/>
      </xdr:nvCxnSpPr>
      <xdr:spPr>
        <a:xfrm>
          <a:off x="6913684" y="9631973"/>
          <a:ext cx="88655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43962</xdr:colOff>
      <xdr:row>41</xdr:row>
      <xdr:rowOff>146539</xdr:rowOff>
    </xdr:from>
    <xdr:to>
      <xdr:col>17</xdr:col>
      <xdr:colOff>219808</xdr:colOff>
      <xdr:row>41</xdr:row>
      <xdr:rowOff>146540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6911487" y="8318989"/>
          <a:ext cx="2690446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76</xdr:row>
      <xdr:rowOff>171450</xdr:rowOff>
    </xdr:from>
    <xdr:to>
      <xdr:col>17</xdr:col>
      <xdr:colOff>247650</xdr:colOff>
      <xdr:row>76</xdr:row>
      <xdr:rowOff>171451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6067425" y="39766875"/>
          <a:ext cx="35718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80</xdr:row>
      <xdr:rowOff>171450</xdr:rowOff>
    </xdr:from>
    <xdr:to>
      <xdr:col>17</xdr:col>
      <xdr:colOff>247650</xdr:colOff>
      <xdr:row>80</xdr:row>
      <xdr:rowOff>171451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6067425" y="39766875"/>
          <a:ext cx="35718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46159</xdr:colOff>
      <xdr:row>54</xdr:row>
      <xdr:rowOff>126023</xdr:rowOff>
    </xdr:from>
    <xdr:to>
      <xdr:col>15</xdr:col>
      <xdr:colOff>304067</xdr:colOff>
      <xdr:row>54</xdr:row>
      <xdr:rowOff>127611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18714" y="9342861"/>
          <a:ext cx="888239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126066</xdr:colOff>
      <xdr:row>143</xdr:row>
      <xdr:rowOff>154080</xdr:rowOff>
    </xdr:from>
    <xdr:to>
      <xdr:col>11</xdr:col>
      <xdr:colOff>266140</xdr:colOff>
      <xdr:row>143</xdr:row>
      <xdr:rowOff>155668</xdr:rowOff>
    </xdr:to>
    <xdr:cxnSp macro="">
      <xdr:nvCxnSpPr>
        <xdr:cNvPr id="15" name="ลูกศรเชื่อมต่อแบบตรง 14"/>
        <xdr:cNvCxnSpPr/>
      </xdr:nvCxnSpPr>
      <xdr:spPr>
        <a:xfrm>
          <a:off x="5953125" y="26705018"/>
          <a:ext cx="1715901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28015</xdr:colOff>
      <xdr:row>99</xdr:row>
      <xdr:rowOff>168088</xdr:rowOff>
    </xdr:from>
    <xdr:to>
      <xdr:col>17</xdr:col>
      <xdr:colOff>203861</xdr:colOff>
      <xdr:row>99</xdr:row>
      <xdr:rowOff>168089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6800570" y="26803070"/>
          <a:ext cx="269717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28015</xdr:colOff>
      <xdr:row>121</xdr:row>
      <xdr:rowOff>168088</xdr:rowOff>
    </xdr:from>
    <xdr:to>
      <xdr:col>17</xdr:col>
      <xdr:colOff>203861</xdr:colOff>
      <xdr:row>121</xdr:row>
      <xdr:rowOff>168089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800570" y="26691011"/>
          <a:ext cx="269717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topLeftCell="B64" zoomScale="178" zoomScaleNormal="142" zoomScaleSheetLayoutView="178" workbookViewId="0">
      <selection activeCell="C69" sqref="C69"/>
    </sheetView>
  </sheetViews>
  <sheetFormatPr defaultRowHeight="21" x14ac:dyDescent="0.35"/>
  <cols>
    <col min="1" max="1" width="36.375" style="6" customWidth="1"/>
    <col min="2" max="2" width="14.875" style="2" customWidth="1"/>
    <col min="3" max="3" width="18.5" style="2" customWidth="1"/>
    <col min="4" max="4" width="22.5" style="2" customWidth="1"/>
    <col min="5" max="5" width="19.875" style="2" customWidth="1"/>
    <col min="6" max="6" width="15" style="2" customWidth="1"/>
    <col min="7" max="8" width="9" style="2"/>
    <col min="9" max="9" width="14.75" style="2" customWidth="1"/>
    <col min="10" max="16384" width="9" style="2"/>
  </cols>
  <sheetData>
    <row r="1" spans="1:9" ht="23.25" x14ac:dyDescent="0.35">
      <c r="A1" s="155" t="s">
        <v>0</v>
      </c>
      <c r="B1" s="155"/>
      <c r="C1" s="155"/>
      <c r="D1" s="155"/>
      <c r="E1" s="155"/>
      <c r="F1" s="155"/>
    </row>
    <row r="2" spans="1:9" ht="23.25" x14ac:dyDescent="0.35">
      <c r="A2" s="155" t="s">
        <v>307</v>
      </c>
      <c r="B2" s="155"/>
      <c r="C2" s="155"/>
      <c r="D2" s="155"/>
      <c r="E2" s="155"/>
      <c r="F2" s="155"/>
    </row>
    <row r="3" spans="1:9" ht="23.25" x14ac:dyDescent="0.35">
      <c r="A3" s="156" t="s">
        <v>1</v>
      </c>
      <c r="B3" s="156"/>
      <c r="C3" s="156"/>
      <c r="D3" s="156"/>
      <c r="E3" s="156"/>
      <c r="F3" s="156"/>
    </row>
    <row r="4" spans="1:9" x14ac:dyDescent="0.35">
      <c r="A4" s="159" t="s">
        <v>2</v>
      </c>
      <c r="B4" s="23" t="s">
        <v>3</v>
      </c>
      <c r="C4" s="23" t="s">
        <v>5</v>
      </c>
      <c r="D4" s="159" t="s">
        <v>7</v>
      </c>
      <c r="E4" s="23" t="s">
        <v>5</v>
      </c>
      <c r="F4" s="159" t="s">
        <v>9</v>
      </c>
    </row>
    <row r="5" spans="1:9" x14ac:dyDescent="0.35">
      <c r="A5" s="160"/>
      <c r="B5" s="24" t="s">
        <v>4</v>
      </c>
      <c r="C5" s="24" t="s">
        <v>6</v>
      </c>
      <c r="D5" s="160"/>
      <c r="E5" s="24" t="s">
        <v>8</v>
      </c>
      <c r="F5" s="160"/>
    </row>
    <row r="6" spans="1:9" x14ac:dyDescent="0.35">
      <c r="A6" s="104" t="s">
        <v>10</v>
      </c>
      <c r="B6" s="103"/>
      <c r="C6" s="105"/>
      <c r="D6" s="105"/>
      <c r="E6" s="105"/>
      <c r="F6" s="11"/>
    </row>
    <row r="7" spans="1:9" x14ac:dyDescent="0.35">
      <c r="A7" s="63" t="s">
        <v>150</v>
      </c>
      <c r="B7" s="106">
        <v>4</v>
      </c>
      <c r="C7" s="57">
        <v>6.06</v>
      </c>
      <c r="D7" s="107">
        <v>547000</v>
      </c>
      <c r="E7" s="133">
        <v>2.57</v>
      </c>
      <c r="F7" s="108" t="s">
        <v>40</v>
      </c>
    </row>
    <row r="8" spans="1:9" x14ac:dyDescent="0.35">
      <c r="A8" s="108" t="s">
        <v>149</v>
      </c>
      <c r="B8" s="109"/>
      <c r="C8" s="38"/>
      <c r="D8" s="110"/>
      <c r="E8" s="110"/>
      <c r="F8" s="108"/>
    </row>
    <row r="9" spans="1:9" x14ac:dyDescent="0.35">
      <c r="A9" s="108" t="s">
        <v>151</v>
      </c>
      <c r="B9" s="109">
        <v>1</v>
      </c>
      <c r="C9" s="38">
        <v>1.52</v>
      </c>
      <c r="D9" s="111">
        <v>200000</v>
      </c>
      <c r="E9" s="110">
        <v>0.94</v>
      </c>
      <c r="F9" s="108" t="s">
        <v>40</v>
      </c>
    </row>
    <row r="10" spans="1:9" x14ac:dyDescent="0.35">
      <c r="A10" s="108" t="s">
        <v>152</v>
      </c>
      <c r="B10" s="110">
        <v>1</v>
      </c>
      <c r="C10" s="38">
        <v>1.52</v>
      </c>
      <c r="D10" s="111">
        <v>200000</v>
      </c>
      <c r="E10" s="110">
        <v>0.94</v>
      </c>
      <c r="F10" s="108" t="s">
        <v>40</v>
      </c>
    </row>
    <row r="11" spans="1:9" x14ac:dyDescent="0.35">
      <c r="A11" s="112" t="s">
        <v>153</v>
      </c>
      <c r="B11" s="112">
        <f>SUM(B7:B10)</f>
        <v>6</v>
      </c>
      <c r="C11" s="113">
        <f>SUM(C7:C10)</f>
        <v>9.1</v>
      </c>
      <c r="D11" s="114">
        <f>SUM(D7:D10)</f>
        <v>947000</v>
      </c>
      <c r="E11" s="113">
        <f>SUM(E7:E10)</f>
        <v>4.4499999999999993</v>
      </c>
      <c r="F11" s="134"/>
    </row>
    <row r="12" spans="1:9" x14ac:dyDescent="0.35">
      <c r="A12" s="104" t="s">
        <v>33</v>
      </c>
      <c r="B12" s="115"/>
      <c r="C12" s="115"/>
      <c r="D12" s="110"/>
      <c r="E12" s="108"/>
      <c r="F12" s="108"/>
    </row>
    <row r="13" spans="1:9" x14ac:dyDescent="0.35">
      <c r="A13" s="108" t="s">
        <v>288</v>
      </c>
      <c r="B13" s="60">
        <v>2</v>
      </c>
      <c r="C13" s="38">
        <v>3.03</v>
      </c>
      <c r="D13" s="117">
        <v>65000</v>
      </c>
      <c r="E13" s="110">
        <v>0.31</v>
      </c>
      <c r="F13" s="108" t="s">
        <v>173</v>
      </c>
    </row>
    <row r="14" spans="1:9" x14ac:dyDescent="0.35">
      <c r="A14" s="108" t="s">
        <v>289</v>
      </c>
      <c r="B14" s="118"/>
      <c r="C14" s="116"/>
      <c r="D14" s="110"/>
      <c r="E14" s="108"/>
      <c r="F14" s="108"/>
    </row>
    <row r="15" spans="1:9" x14ac:dyDescent="0.35">
      <c r="A15" s="108" t="s">
        <v>286</v>
      </c>
      <c r="B15" s="110">
        <v>2</v>
      </c>
      <c r="C15" s="38">
        <v>3.03</v>
      </c>
      <c r="D15" s="111">
        <v>550000</v>
      </c>
      <c r="E15" s="110">
        <v>2.59</v>
      </c>
      <c r="F15" s="108" t="s">
        <v>173</v>
      </c>
    </row>
    <row r="16" spans="1:9" x14ac:dyDescent="0.35">
      <c r="A16" s="108" t="s">
        <v>154</v>
      </c>
      <c r="B16" s="110"/>
      <c r="C16" s="110"/>
      <c r="D16" s="111"/>
      <c r="E16" s="110"/>
      <c r="F16" s="108"/>
      <c r="I16" s="32"/>
    </row>
    <row r="17" spans="1:9" x14ac:dyDescent="0.35">
      <c r="A17" s="108" t="s">
        <v>287</v>
      </c>
      <c r="B17" s="110">
        <v>2</v>
      </c>
      <c r="C17" s="38">
        <v>3.03</v>
      </c>
      <c r="D17" s="111">
        <v>30000</v>
      </c>
      <c r="E17" s="110">
        <v>0.15</v>
      </c>
      <c r="F17" s="108" t="s">
        <v>147</v>
      </c>
      <c r="I17" s="32"/>
    </row>
    <row r="18" spans="1:9" x14ac:dyDescent="0.35">
      <c r="A18" s="112" t="s">
        <v>153</v>
      </c>
      <c r="B18" s="112">
        <f>SUM(B13:B17)</f>
        <v>6</v>
      </c>
      <c r="C18" s="154">
        <f>SUM(C12:C17)</f>
        <v>9.09</v>
      </c>
      <c r="D18" s="114">
        <f>SUM(D13:D17)</f>
        <v>645000</v>
      </c>
      <c r="E18" s="112">
        <f>SUM(E13:E17)</f>
        <v>3.05</v>
      </c>
      <c r="F18" s="134"/>
      <c r="I18" s="32"/>
    </row>
    <row r="19" spans="1:9" x14ac:dyDescent="0.35">
      <c r="A19" s="104" t="s">
        <v>34</v>
      </c>
      <c r="B19" s="115"/>
      <c r="C19" s="115"/>
      <c r="D19" s="119"/>
      <c r="E19" s="120"/>
      <c r="F19" s="108"/>
      <c r="I19" s="32"/>
    </row>
    <row r="20" spans="1:9" x14ac:dyDescent="0.35">
      <c r="A20" s="108" t="s">
        <v>156</v>
      </c>
      <c r="B20" s="110">
        <v>7</v>
      </c>
      <c r="C20" s="135">
        <v>10.6</v>
      </c>
      <c r="D20" s="111">
        <v>960000</v>
      </c>
      <c r="E20" s="110">
        <v>4.5199999999999996</v>
      </c>
      <c r="F20" s="108" t="s">
        <v>69</v>
      </c>
      <c r="I20" s="32"/>
    </row>
    <row r="21" spans="1:9" x14ac:dyDescent="0.35">
      <c r="A21" s="108" t="s">
        <v>155</v>
      </c>
      <c r="B21" s="110"/>
      <c r="C21" s="110"/>
      <c r="D21" s="110"/>
      <c r="E21" s="108"/>
      <c r="F21" s="108"/>
      <c r="I21" s="33"/>
    </row>
    <row r="22" spans="1:9" x14ac:dyDescent="0.35">
      <c r="A22" s="108" t="s">
        <v>157</v>
      </c>
      <c r="B22" s="110">
        <v>5</v>
      </c>
      <c r="C22" s="110">
        <v>7.58</v>
      </c>
      <c r="D22" s="111">
        <v>692000</v>
      </c>
      <c r="E22" s="110">
        <v>3.26</v>
      </c>
      <c r="F22" s="108" t="s">
        <v>69</v>
      </c>
      <c r="I22" s="33"/>
    </row>
    <row r="23" spans="1:9" x14ac:dyDescent="0.35">
      <c r="A23" s="121" t="s">
        <v>158</v>
      </c>
      <c r="B23" s="122">
        <v>5</v>
      </c>
      <c r="C23" s="124">
        <v>7.58</v>
      </c>
      <c r="D23" s="123">
        <v>470000</v>
      </c>
      <c r="E23" s="124">
        <v>2.2200000000000002</v>
      </c>
      <c r="F23" s="121" t="s">
        <v>119</v>
      </c>
      <c r="I23" s="33"/>
    </row>
    <row r="24" spans="1:9" x14ac:dyDescent="0.35">
      <c r="A24" s="125"/>
      <c r="B24" s="126"/>
      <c r="C24" s="126"/>
      <c r="D24" s="127"/>
      <c r="E24" s="126"/>
      <c r="F24" s="55">
        <v>6</v>
      </c>
      <c r="I24" s="33"/>
    </row>
    <row r="25" spans="1:9" ht="23.25" x14ac:dyDescent="0.35">
      <c r="A25" s="155" t="s">
        <v>0</v>
      </c>
      <c r="B25" s="155"/>
      <c r="C25" s="155"/>
      <c r="D25" s="155"/>
      <c r="E25" s="155"/>
      <c r="F25" s="155"/>
      <c r="I25" s="33"/>
    </row>
    <row r="26" spans="1:9" ht="22.5" customHeight="1" x14ac:dyDescent="0.35">
      <c r="A26" s="155" t="s">
        <v>307</v>
      </c>
      <c r="B26" s="155"/>
      <c r="C26" s="155"/>
      <c r="D26" s="155"/>
      <c r="E26" s="155"/>
      <c r="F26" s="155"/>
      <c r="I26" s="33"/>
    </row>
    <row r="27" spans="1:9" ht="21" customHeight="1" x14ac:dyDescent="0.35">
      <c r="A27" s="156" t="s">
        <v>1</v>
      </c>
      <c r="B27" s="156"/>
      <c r="C27" s="156"/>
      <c r="D27" s="156"/>
      <c r="E27" s="156"/>
      <c r="F27" s="156"/>
      <c r="I27" s="34"/>
    </row>
    <row r="28" spans="1:9" x14ac:dyDescent="0.35">
      <c r="A28" s="159" t="s">
        <v>2</v>
      </c>
      <c r="B28" s="23" t="s">
        <v>3</v>
      </c>
      <c r="C28" s="23" t="s">
        <v>5</v>
      </c>
      <c r="D28" s="159" t="s">
        <v>7</v>
      </c>
      <c r="E28" s="23" t="s">
        <v>5</v>
      </c>
      <c r="F28" s="159" t="s">
        <v>9</v>
      </c>
      <c r="I28" s="35"/>
    </row>
    <row r="29" spans="1:9" ht="16.5" customHeight="1" x14ac:dyDescent="0.35">
      <c r="A29" s="160"/>
      <c r="B29" s="24" t="s">
        <v>4</v>
      </c>
      <c r="C29" s="24" t="s">
        <v>6</v>
      </c>
      <c r="D29" s="160"/>
      <c r="E29" s="24" t="s">
        <v>8</v>
      </c>
      <c r="F29" s="160"/>
    </row>
    <row r="30" spans="1:9" x14ac:dyDescent="0.35">
      <c r="A30" s="16" t="s">
        <v>159</v>
      </c>
      <c r="B30" s="36">
        <v>7</v>
      </c>
      <c r="C30" s="135">
        <v>10.6</v>
      </c>
      <c r="D30" s="37">
        <v>13395000</v>
      </c>
      <c r="E30" s="10">
        <v>63.16</v>
      </c>
      <c r="F30" s="108" t="s">
        <v>173</v>
      </c>
    </row>
    <row r="31" spans="1:9" x14ac:dyDescent="0.35">
      <c r="A31" s="17" t="s">
        <v>175</v>
      </c>
      <c r="B31" s="36">
        <v>2</v>
      </c>
      <c r="C31" s="38">
        <v>3.03</v>
      </c>
      <c r="D31" s="56">
        <v>350000</v>
      </c>
      <c r="E31" s="5">
        <v>1.65</v>
      </c>
      <c r="F31" s="108" t="s">
        <v>69</v>
      </c>
    </row>
    <row r="32" spans="1:9" x14ac:dyDescent="0.35">
      <c r="A32" s="26" t="s">
        <v>153</v>
      </c>
      <c r="B32" s="27">
        <f>B31+B30+B23+B22+B20</f>
        <v>26</v>
      </c>
      <c r="C32" s="29">
        <f>C31+C30+C23+C22+C20</f>
        <v>39.39</v>
      </c>
      <c r="D32" s="39">
        <v>15867000</v>
      </c>
      <c r="E32" s="27">
        <f>E31+E30+E23+E22+E20</f>
        <v>74.81</v>
      </c>
      <c r="F32" s="134"/>
    </row>
    <row r="33" spans="1:6" x14ac:dyDescent="0.35">
      <c r="A33" s="25" t="s">
        <v>120</v>
      </c>
      <c r="B33" s="31"/>
      <c r="C33" s="58"/>
      <c r="D33" s="5"/>
      <c r="E33" s="1"/>
      <c r="F33" s="108"/>
    </row>
    <row r="34" spans="1:6" x14ac:dyDescent="0.35">
      <c r="A34" s="7" t="s">
        <v>290</v>
      </c>
      <c r="B34" s="5">
        <v>2</v>
      </c>
      <c r="C34" s="38">
        <v>3.03</v>
      </c>
      <c r="D34" s="20">
        <v>350000</v>
      </c>
      <c r="E34" s="5">
        <v>1.65</v>
      </c>
      <c r="F34" s="108" t="s">
        <v>119</v>
      </c>
    </row>
    <row r="35" spans="1:6" x14ac:dyDescent="0.35">
      <c r="A35" s="7" t="s">
        <v>160</v>
      </c>
      <c r="B35" s="5"/>
      <c r="C35" s="5"/>
      <c r="D35" s="20"/>
      <c r="E35" s="5"/>
      <c r="F35" s="108"/>
    </row>
    <row r="36" spans="1:6" x14ac:dyDescent="0.35">
      <c r="A36" s="7" t="s">
        <v>291</v>
      </c>
      <c r="B36" s="5">
        <v>1</v>
      </c>
      <c r="C36" s="38">
        <v>1.52</v>
      </c>
      <c r="D36" s="20">
        <v>30000</v>
      </c>
      <c r="E36" s="5">
        <v>0.15</v>
      </c>
      <c r="F36" s="108" t="s">
        <v>40</v>
      </c>
    </row>
    <row r="37" spans="1:6" x14ac:dyDescent="0.35">
      <c r="A37" s="7" t="s">
        <v>179</v>
      </c>
      <c r="B37" s="5">
        <v>5</v>
      </c>
      <c r="C37" s="110">
        <v>7.58</v>
      </c>
      <c r="D37" s="20">
        <v>305000</v>
      </c>
      <c r="E37" s="5">
        <v>1.44</v>
      </c>
      <c r="F37" s="108" t="s">
        <v>119</v>
      </c>
    </row>
    <row r="38" spans="1:6" x14ac:dyDescent="0.35">
      <c r="A38" s="26" t="s">
        <v>153</v>
      </c>
      <c r="B38" s="27">
        <f>SUM(B34:B37)</f>
        <v>8</v>
      </c>
      <c r="C38" s="27">
        <f>SUM(C34:C37)</f>
        <v>12.129999999999999</v>
      </c>
      <c r="D38" s="28">
        <f>SUM(D34:D37)</f>
        <v>685000</v>
      </c>
      <c r="E38" s="27">
        <f>SUM(E34:E37)</f>
        <v>3.2399999999999998</v>
      </c>
      <c r="F38" s="134"/>
    </row>
    <row r="39" spans="1:6" x14ac:dyDescent="0.35">
      <c r="A39" s="25" t="s">
        <v>162</v>
      </c>
      <c r="B39" s="31"/>
      <c r="C39" s="58"/>
      <c r="D39" s="10"/>
      <c r="E39" s="1"/>
      <c r="F39" s="108"/>
    </row>
    <row r="40" spans="1:6" x14ac:dyDescent="0.35">
      <c r="A40" s="41" t="s">
        <v>161</v>
      </c>
      <c r="B40" s="5"/>
      <c r="C40" s="1"/>
      <c r="D40" s="5"/>
      <c r="E40" s="1"/>
      <c r="F40" s="108"/>
    </row>
    <row r="41" spans="1:6" ht="20.25" customHeight="1" x14ac:dyDescent="0.35">
      <c r="A41" s="7" t="s">
        <v>164</v>
      </c>
      <c r="B41" s="5">
        <v>3</v>
      </c>
      <c r="C41" s="38">
        <v>4.5199999999999996</v>
      </c>
      <c r="D41" s="20">
        <v>65000</v>
      </c>
      <c r="E41" s="57">
        <v>0.3</v>
      </c>
      <c r="F41" s="108" t="s">
        <v>173</v>
      </c>
    </row>
    <row r="42" spans="1:6" ht="19.5" customHeight="1" x14ac:dyDescent="0.35">
      <c r="A42" s="7" t="s">
        <v>163</v>
      </c>
      <c r="B42" s="5"/>
      <c r="C42" s="5"/>
      <c r="D42" s="5"/>
      <c r="E42" s="5"/>
      <c r="F42" s="108"/>
    </row>
    <row r="43" spans="1:6" x14ac:dyDescent="0.35">
      <c r="A43" s="7" t="s">
        <v>166</v>
      </c>
      <c r="B43" s="5">
        <v>4</v>
      </c>
      <c r="C43" s="57">
        <v>6.06</v>
      </c>
      <c r="D43" s="42">
        <v>1050000</v>
      </c>
      <c r="E43" s="5">
        <v>4.95</v>
      </c>
      <c r="F43" s="108" t="s">
        <v>174</v>
      </c>
    </row>
    <row r="44" spans="1:6" ht="19.5" customHeight="1" x14ac:dyDescent="0.35">
      <c r="A44" s="7" t="s">
        <v>165</v>
      </c>
      <c r="B44" s="5"/>
      <c r="C44" s="5"/>
      <c r="D44" s="5"/>
      <c r="E44" s="5"/>
      <c r="F44" s="108"/>
    </row>
    <row r="45" spans="1:6" ht="20.25" customHeight="1" x14ac:dyDescent="0.35">
      <c r="A45" s="7" t="s">
        <v>300</v>
      </c>
      <c r="B45" s="5">
        <v>1</v>
      </c>
      <c r="C45" s="38">
        <v>1.52</v>
      </c>
      <c r="D45" s="42">
        <v>100000</v>
      </c>
      <c r="E45" s="57">
        <v>0.48</v>
      </c>
      <c r="F45" s="108" t="s">
        <v>174</v>
      </c>
    </row>
    <row r="46" spans="1:6" ht="20.25" customHeight="1" x14ac:dyDescent="0.35">
      <c r="A46" s="4" t="s">
        <v>292</v>
      </c>
      <c r="B46" s="15">
        <v>1</v>
      </c>
      <c r="C46" s="38">
        <v>1.52</v>
      </c>
      <c r="D46" s="43">
        <v>50000</v>
      </c>
      <c r="E46" s="57">
        <v>0.24</v>
      </c>
      <c r="F46" s="108"/>
    </row>
    <row r="47" spans="1:6" ht="20.25" customHeight="1" x14ac:dyDescent="0.35">
      <c r="A47" s="26" t="s">
        <v>153</v>
      </c>
      <c r="B47" s="130">
        <f>SUM(B41:B46)</f>
        <v>9</v>
      </c>
      <c r="C47" s="29">
        <f>SUM(C41:C46)</f>
        <v>13.619999999999997</v>
      </c>
      <c r="D47" s="131">
        <f>SUM(D41:D46)</f>
        <v>1265000</v>
      </c>
      <c r="E47" s="27">
        <f>SUM(E41:E46)</f>
        <v>5.9700000000000006</v>
      </c>
      <c r="F47" s="30"/>
    </row>
    <row r="48" spans="1:6" ht="20.25" customHeight="1" x14ac:dyDescent="0.35">
      <c r="A48" s="9"/>
      <c r="B48" s="18"/>
      <c r="C48" s="18"/>
      <c r="D48" s="52"/>
      <c r="E48" s="8"/>
      <c r="F48" s="137">
        <v>7</v>
      </c>
    </row>
    <row r="49" spans="1:12" ht="23.25" x14ac:dyDescent="0.35">
      <c r="A49" s="155" t="s">
        <v>0</v>
      </c>
      <c r="B49" s="155"/>
      <c r="C49" s="155"/>
      <c r="D49" s="155"/>
      <c r="E49" s="155"/>
      <c r="F49" s="155"/>
    </row>
    <row r="50" spans="1:12" ht="23.25" x14ac:dyDescent="0.35">
      <c r="A50" s="155" t="s">
        <v>307</v>
      </c>
      <c r="B50" s="155"/>
      <c r="C50" s="155"/>
      <c r="D50" s="155"/>
      <c r="E50" s="155"/>
      <c r="F50" s="155"/>
    </row>
    <row r="51" spans="1:12" ht="23.25" x14ac:dyDescent="0.35">
      <c r="A51" s="156" t="s">
        <v>1</v>
      </c>
      <c r="B51" s="156"/>
      <c r="C51" s="156"/>
      <c r="D51" s="156"/>
      <c r="E51" s="156"/>
      <c r="F51" s="156"/>
    </row>
    <row r="52" spans="1:12" x14ac:dyDescent="0.35">
      <c r="A52" s="159" t="s">
        <v>2</v>
      </c>
      <c r="B52" s="23" t="s">
        <v>3</v>
      </c>
      <c r="C52" s="23" t="s">
        <v>5</v>
      </c>
      <c r="D52" s="159" t="s">
        <v>7</v>
      </c>
      <c r="E52" s="23" t="s">
        <v>5</v>
      </c>
      <c r="F52" s="159" t="s">
        <v>9</v>
      </c>
    </row>
    <row r="53" spans="1:12" x14ac:dyDescent="0.35">
      <c r="A53" s="160"/>
      <c r="B53" s="24" t="s">
        <v>4</v>
      </c>
      <c r="C53" s="24" t="s">
        <v>6</v>
      </c>
      <c r="D53" s="160"/>
      <c r="E53" s="24" t="s">
        <v>8</v>
      </c>
      <c r="F53" s="160"/>
    </row>
    <row r="54" spans="1:12" x14ac:dyDescent="0.35">
      <c r="A54" s="25" t="s">
        <v>169</v>
      </c>
      <c r="B54" s="25"/>
      <c r="C54" s="40"/>
      <c r="D54" s="44"/>
      <c r="E54" s="25"/>
      <c r="F54" s="25"/>
      <c r="G54" s="12"/>
      <c r="H54" s="6"/>
      <c r="I54" s="6"/>
      <c r="J54" s="6"/>
      <c r="K54" s="6"/>
      <c r="L54" s="6"/>
    </row>
    <row r="55" spans="1:12" x14ac:dyDescent="0.35">
      <c r="A55" s="41" t="s">
        <v>170</v>
      </c>
      <c r="B55" s="1"/>
      <c r="C55" s="5"/>
      <c r="D55" s="1"/>
      <c r="E55" s="1"/>
      <c r="F55" s="1"/>
    </row>
    <row r="56" spans="1:12" x14ac:dyDescent="0.35">
      <c r="A56" s="41" t="s">
        <v>168</v>
      </c>
      <c r="B56" s="1"/>
      <c r="C56" s="5"/>
      <c r="D56" s="1"/>
      <c r="E56" s="1"/>
      <c r="F56" s="1"/>
    </row>
    <row r="57" spans="1:12" x14ac:dyDescent="0.35">
      <c r="A57" s="7" t="s">
        <v>293</v>
      </c>
      <c r="B57" s="5">
        <v>4</v>
      </c>
      <c r="C57" s="57">
        <v>6.06</v>
      </c>
      <c r="D57" s="129">
        <v>874300</v>
      </c>
      <c r="E57" s="5">
        <v>4.12</v>
      </c>
      <c r="F57" s="108" t="s">
        <v>69</v>
      </c>
    </row>
    <row r="58" spans="1:12" x14ac:dyDescent="0.35">
      <c r="A58" s="41" t="s">
        <v>295</v>
      </c>
      <c r="B58" s="5">
        <v>4</v>
      </c>
      <c r="C58" s="57">
        <v>6.06</v>
      </c>
      <c r="D58" s="129">
        <v>475000</v>
      </c>
      <c r="E58" s="5">
        <v>2.2400000000000002</v>
      </c>
      <c r="F58" s="108" t="s">
        <v>173</v>
      </c>
    </row>
    <row r="59" spans="1:12" x14ac:dyDescent="0.35">
      <c r="A59" s="7" t="s">
        <v>294</v>
      </c>
      <c r="B59" s="1"/>
      <c r="C59" s="5"/>
      <c r="D59" s="1"/>
      <c r="E59" s="1"/>
      <c r="F59" s="108"/>
    </row>
    <row r="60" spans="1:12" x14ac:dyDescent="0.35">
      <c r="A60" s="7" t="s">
        <v>262</v>
      </c>
      <c r="B60" s="1"/>
      <c r="C60" s="5"/>
      <c r="D60" s="1"/>
      <c r="E60" s="1"/>
      <c r="F60" s="108"/>
    </row>
    <row r="61" spans="1:12" x14ac:dyDescent="0.35">
      <c r="A61" s="7" t="s">
        <v>296</v>
      </c>
      <c r="B61" s="5">
        <v>2</v>
      </c>
      <c r="C61" s="38">
        <v>3.03</v>
      </c>
      <c r="D61" s="20">
        <v>150000</v>
      </c>
      <c r="E61" s="57">
        <v>0.7</v>
      </c>
      <c r="F61" s="108" t="s">
        <v>173</v>
      </c>
    </row>
    <row r="62" spans="1:12" x14ac:dyDescent="0.35">
      <c r="A62" s="7" t="s">
        <v>171</v>
      </c>
      <c r="B62" s="5"/>
      <c r="C62" s="5"/>
      <c r="D62" s="5"/>
      <c r="E62" s="136"/>
      <c r="F62" s="108"/>
    </row>
    <row r="63" spans="1:12" x14ac:dyDescent="0.35">
      <c r="A63" s="7" t="s">
        <v>172</v>
      </c>
      <c r="B63" s="5"/>
      <c r="C63" s="5"/>
      <c r="D63" s="5"/>
      <c r="E63" s="45"/>
      <c r="F63" s="108"/>
    </row>
    <row r="64" spans="1:12" x14ac:dyDescent="0.35">
      <c r="A64" s="7" t="s">
        <v>299</v>
      </c>
      <c r="B64" s="5">
        <v>1</v>
      </c>
      <c r="C64" s="38">
        <v>1.52</v>
      </c>
      <c r="D64" s="20">
        <v>300000</v>
      </c>
      <c r="E64" s="5">
        <v>1.42</v>
      </c>
      <c r="F64" s="108" t="s">
        <v>119</v>
      </c>
    </row>
    <row r="65" spans="1:9" x14ac:dyDescent="0.35">
      <c r="A65" s="7" t="s">
        <v>298</v>
      </c>
      <c r="B65" s="5"/>
      <c r="C65" s="5"/>
      <c r="D65" s="20"/>
      <c r="E65" s="45"/>
      <c r="F65" s="1"/>
    </row>
    <row r="66" spans="1:9" ht="21.75" thickBot="1" x14ac:dyDescent="0.4">
      <c r="A66" s="26" t="s">
        <v>153</v>
      </c>
      <c r="B66" s="27">
        <f>SUM(B57:B65)</f>
        <v>11</v>
      </c>
      <c r="C66" s="27">
        <f>SUM(C57:C65)</f>
        <v>16.669999999999998</v>
      </c>
      <c r="D66" s="28">
        <f>SUM(D57:D65)</f>
        <v>1799300</v>
      </c>
      <c r="E66" s="27">
        <f>SUM(E57:E65)</f>
        <v>8.48</v>
      </c>
      <c r="F66" s="30"/>
    </row>
    <row r="67" spans="1:9" ht="21.75" thickTop="1" x14ac:dyDescent="0.35">
      <c r="A67" s="157" t="s">
        <v>167</v>
      </c>
      <c r="B67" s="157">
        <f>B66+B47+B38+B32+B18+B11</f>
        <v>66</v>
      </c>
      <c r="C67" s="161">
        <f>C66+C47+C38+C32+C18+C11</f>
        <v>100</v>
      </c>
      <c r="D67" s="162">
        <f>D66+D47+D38+D32+D18+D11</f>
        <v>21208300</v>
      </c>
      <c r="E67" s="161">
        <f>E66+E47+E38+E32+E18+E11</f>
        <v>100</v>
      </c>
      <c r="F67" s="46"/>
      <c r="I67" s="32"/>
    </row>
    <row r="68" spans="1:9" ht="21.75" thickBot="1" x14ac:dyDescent="0.4">
      <c r="A68" s="158"/>
      <c r="B68" s="158"/>
      <c r="C68" s="158"/>
      <c r="D68" s="158"/>
      <c r="E68" s="158"/>
      <c r="F68" s="47"/>
      <c r="I68" s="32"/>
    </row>
    <row r="69" spans="1:9" ht="21.75" thickTop="1" x14ac:dyDescent="0.35">
      <c r="A69" s="128"/>
      <c r="B69" s="128"/>
      <c r="C69" s="128"/>
      <c r="D69" s="128"/>
      <c r="E69" s="128"/>
      <c r="F69" s="8"/>
      <c r="I69" s="32"/>
    </row>
    <row r="70" spans="1:9" x14ac:dyDescent="0.35">
      <c r="A70" s="48" t="s">
        <v>208</v>
      </c>
      <c r="B70" s="49"/>
      <c r="C70" s="128"/>
      <c r="D70" s="128"/>
      <c r="E70" s="128"/>
      <c r="F70" s="8"/>
      <c r="I70" s="32"/>
    </row>
    <row r="71" spans="1:9" x14ac:dyDescent="0.35">
      <c r="A71" s="48"/>
      <c r="B71" s="49"/>
      <c r="C71" s="128"/>
      <c r="D71" s="128"/>
      <c r="E71" s="128"/>
      <c r="F71" s="55">
        <v>8</v>
      </c>
      <c r="I71" s="32"/>
    </row>
    <row r="72" spans="1:9" ht="23.25" x14ac:dyDescent="0.35">
      <c r="A72" s="155" t="s">
        <v>0</v>
      </c>
      <c r="B72" s="155"/>
      <c r="C72" s="155"/>
      <c r="D72" s="155"/>
      <c r="E72" s="155"/>
      <c r="F72" s="155"/>
      <c r="I72" s="32"/>
    </row>
    <row r="73" spans="1:9" ht="23.25" x14ac:dyDescent="0.35">
      <c r="A73" s="155" t="s">
        <v>226</v>
      </c>
      <c r="B73" s="155"/>
      <c r="C73" s="155"/>
      <c r="D73" s="155"/>
      <c r="E73" s="155"/>
      <c r="F73" s="155"/>
      <c r="I73" s="50"/>
    </row>
    <row r="74" spans="1:9" ht="23.25" x14ac:dyDescent="0.35">
      <c r="A74" s="156" t="s">
        <v>1</v>
      </c>
      <c r="B74" s="156"/>
      <c r="C74" s="156"/>
      <c r="D74" s="156"/>
      <c r="E74" s="156"/>
      <c r="F74" s="156"/>
    </row>
    <row r="81" spans="1:2" x14ac:dyDescent="0.35">
      <c r="A81" s="9"/>
      <c r="B81" s="8"/>
    </row>
    <row r="82" spans="1:2" x14ac:dyDescent="0.35">
      <c r="A82" s="9"/>
      <c r="B82" s="8"/>
    </row>
    <row r="83" spans="1:2" x14ac:dyDescent="0.35">
      <c r="A83" s="9"/>
      <c r="B83" s="8"/>
    </row>
  </sheetData>
  <mergeCells count="26">
    <mergeCell ref="A4:A5"/>
    <mergeCell ref="D4:D5"/>
    <mergeCell ref="F4:F5"/>
    <mergeCell ref="A1:F1"/>
    <mergeCell ref="A2:F2"/>
    <mergeCell ref="A3:F3"/>
    <mergeCell ref="A25:F25"/>
    <mergeCell ref="A26:F26"/>
    <mergeCell ref="A27:F27"/>
    <mergeCell ref="A28:A29"/>
    <mergeCell ref="D28:D29"/>
    <mergeCell ref="F28:F29"/>
    <mergeCell ref="A72:F72"/>
    <mergeCell ref="A73:F73"/>
    <mergeCell ref="A74:F74"/>
    <mergeCell ref="A67:A68"/>
    <mergeCell ref="A49:F49"/>
    <mergeCell ref="A50:F50"/>
    <mergeCell ref="A51:F51"/>
    <mergeCell ref="A52:A53"/>
    <mergeCell ref="D52:D53"/>
    <mergeCell ref="F52:F53"/>
    <mergeCell ref="B67:B68"/>
    <mergeCell ref="C67:C68"/>
    <mergeCell ref="D67:D68"/>
    <mergeCell ref="E67:E68"/>
  </mergeCells>
  <printOptions horizontalCentered="1"/>
  <pageMargins left="0.39370078740157483" right="0.1968503937007874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"/>
  <sheetViews>
    <sheetView tabSelected="1" view="pageBreakPreview" topLeftCell="A196" zoomScale="118" zoomScaleSheetLayoutView="118" workbookViewId="0">
      <selection activeCell="E203" sqref="E203"/>
    </sheetView>
  </sheetViews>
  <sheetFormatPr defaultRowHeight="21.95" customHeight="1" x14ac:dyDescent="0.35"/>
  <cols>
    <col min="1" max="1" width="4.875" style="22" customWidth="1"/>
    <col min="2" max="2" width="26" style="22" customWidth="1"/>
    <col min="3" max="3" width="28.75" style="22" customWidth="1"/>
    <col min="4" max="4" width="8.625" style="22" bestFit="1" customWidth="1"/>
    <col min="5" max="5" width="8.625" style="22" customWidth="1"/>
    <col min="6" max="6" width="7.75" style="22" customWidth="1"/>
    <col min="7" max="17" width="4.125" style="22" customWidth="1"/>
    <col min="18" max="18" width="5.125" style="22" customWidth="1"/>
    <col min="19" max="21" width="4.125" style="22" customWidth="1"/>
    <col min="22" max="16384" width="9" style="22"/>
  </cols>
  <sheetData>
    <row r="1" spans="1:18" ht="21.95" customHeight="1" x14ac:dyDescent="0.3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ht="21.95" customHeight="1" x14ac:dyDescent="0.35">
      <c r="A2" s="177" t="s">
        <v>307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1:18" ht="21.95" customHeight="1" x14ac:dyDescent="0.35">
      <c r="A3" s="177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1:18" ht="21.95" customHeight="1" x14ac:dyDescent="0.35">
      <c r="A4" s="178" t="s">
        <v>10</v>
      </c>
      <c r="B4" s="178"/>
      <c r="C4" s="178"/>
      <c r="D4" s="178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1:18" ht="21.95" customHeight="1" x14ac:dyDescent="0.35">
      <c r="A5" s="178" t="s">
        <v>11</v>
      </c>
      <c r="B5" s="178"/>
      <c r="C5" s="178"/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</row>
    <row r="6" spans="1:18" ht="21.95" customHeight="1" x14ac:dyDescent="0.35">
      <c r="A6" s="178" t="s">
        <v>344</v>
      </c>
      <c r="B6" s="178"/>
      <c r="C6" s="178"/>
      <c r="D6" s="178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</row>
    <row r="7" spans="1:18" ht="21.95" customHeight="1" x14ac:dyDescent="0.35">
      <c r="A7" s="180" t="s">
        <v>19</v>
      </c>
      <c r="B7" s="181" t="s">
        <v>12</v>
      </c>
      <c r="C7" s="181" t="s">
        <v>13</v>
      </c>
      <c r="D7" s="181" t="s">
        <v>14</v>
      </c>
      <c r="E7" s="180" t="s">
        <v>15</v>
      </c>
      <c r="F7" s="180" t="s">
        <v>18</v>
      </c>
      <c r="G7" s="182" t="s">
        <v>227</v>
      </c>
      <c r="H7" s="182"/>
      <c r="I7" s="182"/>
      <c r="J7" s="182" t="s">
        <v>343</v>
      </c>
      <c r="K7" s="182"/>
      <c r="L7" s="182"/>
      <c r="M7" s="182"/>
      <c r="N7" s="182"/>
      <c r="O7" s="182"/>
      <c r="P7" s="182"/>
      <c r="Q7" s="182"/>
      <c r="R7" s="182"/>
    </row>
    <row r="8" spans="1:18" ht="21.95" customHeight="1" x14ac:dyDescent="0.35">
      <c r="A8" s="183" t="s">
        <v>20</v>
      </c>
      <c r="B8" s="184"/>
      <c r="C8" s="184"/>
      <c r="D8" s="184"/>
      <c r="E8" s="183" t="s">
        <v>16</v>
      </c>
      <c r="F8" s="183" t="s">
        <v>16</v>
      </c>
      <c r="G8" s="184" t="s">
        <v>21</v>
      </c>
      <c r="H8" s="184" t="s">
        <v>22</v>
      </c>
      <c r="I8" s="184" t="s">
        <v>23</v>
      </c>
      <c r="J8" s="184" t="s">
        <v>24</v>
      </c>
      <c r="K8" s="184" t="s">
        <v>25</v>
      </c>
      <c r="L8" s="185" t="s">
        <v>26</v>
      </c>
      <c r="M8" s="184" t="s">
        <v>27</v>
      </c>
      <c r="N8" s="184" t="s">
        <v>28</v>
      </c>
      <c r="O8" s="184" t="s">
        <v>29</v>
      </c>
      <c r="P8" s="184" t="s">
        <v>30</v>
      </c>
      <c r="Q8" s="184" t="s">
        <v>31</v>
      </c>
      <c r="R8" s="184" t="s">
        <v>32</v>
      </c>
    </row>
    <row r="9" spans="1:18" ht="21.95" customHeight="1" x14ac:dyDescent="0.35">
      <c r="A9" s="186"/>
      <c r="B9" s="187"/>
      <c r="C9" s="187"/>
      <c r="D9" s="187"/>
      <c r="E9" s="188"/>
      <c r="F9" s="188" t="s">
        <v>17</v>
      </c>
      <c r="G9" s="187"/>
      <c r="H9" s="187"/>
      <c r="I9" s="187"/>
      <c r="J9" s="187"/>
      <c r="K9" s="187"/>
      <c r="L9" s="189"/>
      <c r="M9" s="187"/>
      <c r="N9" s="187"/>
      <c r="O9" s="187"/>
      <c r="P9" s="187"/>
      <c r="Q9" s="187"/>
      <c r="R9" s="187"/>
    </row>
    <row r="10" spans="1:18" ht="21.95" customHeight="1" x14ac:dyDescent="0.35">
      <c r="A10" s="183">
        <v>1</v>
      </c>
      <c r="B10" s="190" t="s">
        <v>308</v>
      </c>
      <c r="C10" s="191" t="s">
        <v>311</v>
      </c>
      <c r="D10" s="192">
        <v>127000</v>
      </c>
      <c r="E10" s="183" t="s">
        <v>212</v>
      </c>
      <c r="F10" s="183" t="s">
        <v>40</v>
      </c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</row>
    <row r="11" spans="1:18" ht="21.95" customHeight="1" x14ac:dyDescent="0.35">
      <c r="A11" s="183"/>
      <c r="B11" s="193" t="s">
        <v>310</v>
      </c>
      <c r="C11" s="194" t="s">
        <v>313</v>
      </c>
      <c r="D11" s="195" t="s">
        <v>180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</row>
    <row r="12" spans="1:18" ht="21.95" customHeight="1" x14ac:dyDescent="0.35">
      <c r="A12" s="183"/>
      <c r="B12" s="194" t="s">
        <v>309</v>
      </c>
      <c r="C12" s="194" t="s">
        <v>312</v>
      </c>
      <c r="D12" s="195" t="s">
        <v>181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</row>
    <row r="13" spans="1:18" ht="21.95" customHeight="1" x14ac:dyDescent="0.35">
      <c r="A13" s="183"/>
      <c r="B13" s="193"/>
      <c r="C13" s="196" t="s">
        <v>315</v>
      </c>
      <c r="D13" s="197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</row>
    <row r="14" spans="1:18" ht="21.95" customHeight="1" x14ac:dyDescent="0.35">
      <c r="A14" s="183"/>
      <c r="B14" s="193"/>
      <c r="C14" s="194" t="s">
        <v>316</v>
      </c>
      <c r="D14" s="197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</row>
    <row r="15" spans="1:18" ht="21.95" customHeight="1" x14ac:dyDescent="0.35">
      <c r="A15" s="183"/>
      <c r="B15" s="198"/>
      <c r="C15" s="194" t="s">
        <v>317</v>
      </c>
      <c r="D15" s="199"/>
      <c r="E15" s="18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</row>
    <row r="16" spans="1:18" ht="21.95" customHeight="1" x14ac:dyDescent="0.35">
      <c r="A16" s="193"/>
      <c r="B16" s="193"/>
      <c r="C16" s="194" t="s">
        <v>318</v>
      </c>
      <c r="D16" s="197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</row>
    <row r="17" spans="1:18" ht="21.95" customHeight="1" x14ac:dyDescent="0.35">
      <c r="A17" s="183"/>
      <c r="B17" s="198"/>
      <c r="C17" s="194" t="s">
        <v>319</v>
      </c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</row>
    <row r="18" spans="1:18" ht="21.95" customHeight="1" x14ac:dyDescent="0.35">
      <c r="A18" s="193"/>
      <c r="B18" s="193"/>
      <c r="C18" s="193" t="s">
        <v>320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</row>
    <row r="19" spans="1:18" ht="21.95" customHeight="1" x14ac:dyDescent="0.35">
      <c r="A19" s="193"/>
      <c r="B19" s="193"/>
      <c r="C19" s="193" t="s">
        <v>321</v>
      </c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</row>
    <row r="20" spans="1:18" ht="21.95" customHeight="1" x14ac:dyDescent="0.35">
      <c r="A20" s="183"/>
      <c r="B20" s="193"/>
      <c r="C20" s="193" t="s">
        <v>322</v>
      </c>
      <c r="D20" s="200"/>
      <c r="E20" s="183"/>
      <c r="F20" s="18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</row>
    <row r="21" spans="1:18" ht="21.95" customHeight="1" x14ac:dyDescent="0.35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</row>
    <row r="22" spans="1:18" ht="21.95" customHeight="1" x14ac:dyDescent="0.35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2">
        <v>9</v>
      </c>
    </row>
    <row r="23" spans="1:18" ht="21.95" customHeight="1" x14ac:dyDescent="0.35">
      <c r="A23" s="177" t="s">
        <v>0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</row>
    <row r="24" spans="1:18" ht="21.95" customHeight="1" x14ac:dyDescent="0.35">
      <c r="A24" s="177" t="s">
        <v>307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</row>
    <row r="25" spans="1:18" ht="21.95" customHeight="1" x14ac:dyDescent="0.35">
      <c r="A25" s="177" t="s">
        <v>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</row>
    <row r="26" spans="1:18" ht="21.95" customHeight="1" x14ac:dyDescent="0.35">
      <c r="A26" s="178" t="s">
        <v>10</v>
      </c>
      <c r="B26" s="178"/>
      <c r="C26" s="178"/>
      <c r="D26" s="178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</row>
    <row r="27" spans="1:18" ht="21.95" customHeight="1" x14ac:dyDescent="0.35">
      <c r="A27" s="178" t="s">
        <v>11</v>
      </c>
      <c r="B27" s="178"/>
      <c r="C27" s="178"/>
      <c r="D27" s="17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</row>
    <row r="28" spans="1:18" ht="21.95" customHeight="1" x14ac:dyDescent="0.35">
      <c r="A28" s="178" t="s">
        <v>344</v>
      </c>
      <c r="B28" s="178"/>
      <c r="C28" s="178"/>
      <c r="D28" s="178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</row>
    <row r="29" spans="1:18" ht="21.95" customHeight="1" x14ac:dyDescent="0.35">
      <c r="A29" s="180" t="s">
        <v>19</v>
      </c>
      <c r="B29" s="181" t="s">
        <v>12</v>
      </c>
      <c r="C29" s="181" t="s">
        <v>13</v>
      </c>
      <c r="D29" s="181" t="s">
        <v>14</v>
      </c>
      <c r="E29" s="180" t="s">
        <v>15</v>
      </c>
      <c r="F29" s="180" t="s">
        <v>18</v>
      </c>
      <c r="G29" s="182" t="s">
        <v>227</v>
      </c>
      <c r="H29" s="182"/>
      <c r="I29" s="182"/>
      <c r="J29" s="182" t="s">
        <v>343</v>
      </c>
      <c r="K29" s="182"/>
      <c r="L29" s="182"/>
      <c r="M29" s="182"/>
      <c r="N29" s="182"/>
      <c r="O29" s="182"/>
      <c r="P29" s="182"/>
      <c r="Q29" s="182"/>
      <c r="R29" s="182"/>
    </row>
    <row r="30" spans="1:18" ht="21.95" customHeight="1" x14ac:dyDescent="0.35">
      <c r="A30" s="183" t="s">
        <v>20</v>
      </c>
      <c r="B30" s="184"/>
      <c r="C30" s="184"/>
      <c r="D30" s="184"/>
      <c r="E30" s="183" t="s">
        <v>16</v>
      </c>
      <c r="F30" s="183" t="s">
        <v>16</v>
      </c>
      <c r="G30" s="184" t="s">
        <v>21</v>
      </c>
      <c r="H30" s="184" t="s">
        <v>22</v>
      </c>
      <c r="I30" s="184" t="s">
        <v>23</v>
      </c>
      <c r="J30" s="184" t="s">
        <v>24</v>
      </c>
      <c r="K30" s="184" t="s">
        <v>25</v>
      </c>
      <c r="L30" s="185" t="s">
        <v>26</v>
      </c>
      <c r="M30" s="184" t="s">
        <v>27</v>
      </c>
      <c r="N30" s="184" t="s">
        <v>28</v>
      </c>
      <c r="O30" s="184" t="s">
        <v>29</v>
      </c>
      <c r="P30" s="184" t="s">
        <v>30</v>
      </c>
      <c r="Q30" s="184" t="s">
        <v>31</v>
      </c>
      <c r="R30" s="184" t="s">
        <v>32</v>
      </c>
    </row>
    <row r="31" spans="1:18" ht="21.95" customHeight="1" x14ac:dyDescent="0.35">
      <c r="A31" s="186"/>
      <c r="B31" s="187"/>
      <c r="C31" s="187"/>
      <c r="D31" s="187"/>
      <c r="E31" s="188"/>
      <c r="F31" s="188" t="s">
        <v>17</v>
      </c>
      <c r="G31" s="187"/>
      <c r="H31" s="187"/>
      <c r="I31" s="187"/>
      <c r="J31" s="187"/>
      <c r="K31" s="187"/>
      <c r="L31" s="189"/>
      <c r="M31" s="187"/>
      <c r="N31" s="187"/>
      <c r="O31" s="187"/>
      <c r="P31" s="187"/>
      <c r="Q31" s="187"/>
      <c r="R31" s="187"/>
    </row>
    <row r="32" spans="1:18" ht="21.95" customHeight="1" x14ac:dyDescent="0.35">
      <c r="A32" s="183">
        <v>2</v>
      </c>
      <c r="B32" s="193" t="s">
        <v>326</v>
      </c>
      <c r="C32" s="203" t="s">
        <v>327</v>
      </c>
      <c r="D32" s="204">
        <v>138000</v>
      </c>
      <c r="E32" s="183" t="s">
        <v>323</v>
      </c>
      <c r="F32" s="183" t="s">
        <v>40</v>
      </c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</row>
    <row r="33" spans="1:18" ht="21.95" customHeight="1" x14ac:dyDescent="0.35">
      <c r="A33" s="183"/>
      <c r="B33" s="193" t="s">
        <v>325</v>
      </c>
      <c r="C33" s="193" t="s">
        <v>329</v>
      </c>
      <c r="D33" s="195" t="s">
        <v>180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205"/>
    </row>
    <row r="34" spans="1:18" ht="21.95" customHeight="1" x14ac:dyDescent="0.35">
      <c r="A34" s="183"/>
      <c r="B34" s="194" t="s">
        <v>324</v>
      </c>
      <c r="C34" s="193" t="s">
        <v>328</v>
      </c>
      <c r="D34" s="195" t="s">
        <v>181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205"/>
    </row>
    <row r="35" spans="1:18" ht="21.95" customHeight="1" x14ac:dyDescent="0.35">
      <c r="A35" s="183"/>
      <c r="B35" s="193"/>
      <c r="C35" s="193" t="s">
        <v>314</v>
      </c>
      <c r="D35" s="197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205"/>
    </row>
    <row r="36" spans="1:18" ht="21.95" customHeight="1" x14ac:dyDescent="0.35">
      <c r="A36" s="183"/>
      <c r="B36" s="193"/>
      <c r="C36" s="193" t="s">
        <v>330</v>
      </c>
      <c r="D36" s="197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205"/>
    </row>
    <row r="37" spans="1:18" ht="21.95" customHeight="1" x14ac:dyDescent="0.35">
      <c r="A37" s="183"/>
      <c r="B37" s="198"/>
      <c r="C37" s="193"/>
      <c r="D37" s="199"/>
      <c r="E37" s="18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205"/>
    </row>
    <row r="38" spans="1:18" ht="21.95" customHeight="1" x14ac:dyDescent="0.35">
      <c r="A38" s="193"/>
      <c r="B38" s="193"/>
      <c r="C38" s="193"/>
      <c r="D38" s="197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205"/>
    </row>
    <row r="39" spans="1:18" ht="21.95" customHeight="1" x14ac:dyDescent="0.35">
      <c r="A39" s="183"/>
      <c r="B39" s="198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206"/>
    </row>
    <row r="40" spans="1:18" ht="21.95" customHeight="1" x14ac:dyDescent="0.3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206"/>
    </row>
    <row r="41" spans="1:18" ht="21.95" customHeight="1" x14ac:dyDescent="0.35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206"/>
    </row>
    <row r="42" spans="1:18" ht="21.95" customHeight="1" x14ac:dyDescent="0.35">
      <c r="A42" s="183"/>
      <c r="B42" s="193"/>
      <c r="C42" s="193"/>
      <c r="D42" s="200"/>
      <c r="E42" s="183"/>
      <c r="F42" s="18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205"/>
    </row>
    <row r="43" spans="1:18" ht="21.95" customHeight="1" x14ac:dyDescent="0.35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207"/>
    </row>
    <row r="44" spans="1:18" ht="21.95" customHeight="1" x14ac:dyDescent="0.35">
      <c r="A44" s="208"/>
      <c r="B44" s="208"/>
      <c r="C44" s="209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0">
        <v>10</v>
      </c>
    </row>
    <row r="45" spans="1:18" ht="21.95" customHeight="1" x14ac:dyDescent="0.35">
      <c r="A45" s="177" t="s">
        <v>0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</row>
    <row r="46" spans="1:18" ht="21.95" customHeight="1" x14ac:dyDescent="0.35">
      <c r="A46" s="177" t="s">
        <v>307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</row>
    <row r="47" spans="1:18" ht="21.95" customHeight="1" x14ac:dyDescent="0.35">
      <c r="A47" s="177" t="s">
        <v>1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</row>
    <row r="48" spans="1:18" ht="21.95" customHeight="1" x14ac:dyDescent="0.35">
      <c r="A48" s="178" t="s">
        <v>10</v>
      </c>
      <c r="B48" s="178"/>
      <c r="C48" s="178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</row>
    <row r="49" spans="1:18" ht="21.95" customHeight="1" x14ac:dyDescent="0.35">
      <c r="A49" s="178" t="s">
        <v>11</v>
      </c>
      <c r="B49" s="178"/>
      <c r="C49" s="178"/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</row>
    <row r="50" spans="1:18" ht="21.95" customHeight="1" x14ac:dyDescent="0.35">
      <c r="A50" s="178" t="s">
        <v>344</v>
      </c>
      <c r="B50" s="178"/>
      <c r="C50" s="178"/>
      <c r="D50" s="178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18" ht="21.95" customHeight="1" x14ac:dyDescent="0.35">
      <c r="A51" s="180" t="s">
        <v>19</v>
      </c>
      <c r="B51" s="181" t="s">
        <v>12</v>
      </c>
      <c r="C51" s="181" t="s">
        <v>13</v>
      </c>
      <c r="D51" s="181" t="s">
        <v>14</v>
      </c>
      <c r="E51" s="180" t="s">
        <v>15</v>
      </c>
      <c r="F51" s="180" t="s">
        <v>18</v>
      </c>
      <c r="G51" s="182" t="s">
        <v>227</v>
      </c>
      <c r="H51" s="182"/>
      <c r="I51" s="182"/>
      <c r="J51" s="182" t="s">
        <v>343</v>
      </c>
      <c r="K51" s="182"/>
      <c r="L51" s="182"/>
      <c r="M51" s="182"/>
      <c r="N51" s="182"/>
      <c r="O51" s="182"/>
      <c r="P51" s="182"/>
      <c r="Q51" s="182"/>
      <c r="R51" s="182"/>
    </row>
    <row r="52" spans="1:18" ht="21.95" customHeight="1" x14ac:dyDescent="0.35">
      <c r="A52" s="183" t="s">
        <v>20</v>
      </c>
      <c r="B52" s="184"/>
      <c r="C52" s="184"/>
      <c r="D52" s="184"/>
      <c r="E52" s="183" t="s">
        <v>16</v>
      </c>
      <c r="F52" s="183" t="s">
        <v>16</v>
      </c>
      <c r="G52" s="184" t="s">
        <v>21</v>
      </c>
      <c r="H52" s="184" t="s">
        <v>22</v>
      </c>
      <c r="I52" s="184" t="s">
        <v>23</v>
      </c>
      <c r="J52" s="184" t="s">
        <v>24</v>
      </c>
      <c r="K52" s="184" t="s">
        <v>25</v>
      </c>
      <c r="L52" s="185" t="s">
        <v>26</v>
      </c>
      <c r="M52" s="184" t="s">
        <v>27</v>
      </c>
      <c r="N52" s="184" t="s">
        <v>28</v>
      </c>
      <c r="O52" s="184" t="s">
        <v>29</v>
      </c>
      <c r="P52" s="184" t="s">
        <v>30</v>
      </c>
      <c r="Q52" s="184" t="s">
        <v>31</v>
      </c>
      <c r="R52" s="184" t="s">
        <v>32</v>
      </c>
    </row>
    <row r="53" spans="1:18" ht="21.95" customHeight="1" x14ac:dyDescent="0.35">
      <c r="A53" s="186"/>
      <c r="B53" s="187"/>
      <c r="C53" s="187"/>
      <c r="D53" s="187"/>
      <c r="E53" s="188"/>
      <c r="F53" s="188" t="s">
        <v>17</v>
      </c>
      <c r="G53" s="187"/>
      <c r="H53" s="187"/>
      <c r="I53" s="187"/>
      <c r="J53" s="187"/>
      <c r="K53" s="187"/>
      <c r="L53" s="189"/>
      <c r="M53" s="187"/>
      <c r="N53" s="187"/>
      <c r="O53" s="187"/>
      <c r="P53" s="187"/>
      <c r="Q53" s="187"/>
      <c r="R53" s="187"/>
    </row>
    <row r="54" spans="1:18" ht="21.95" customHeight="1" x14ac:dyDescent="0.35">
      <c r="A54" s="183">
        <v>3</v>
      </c>
      <c r="B54" s="193" t="s">
        <v>333</v>
      </c>
      <c r="C54" s="203" t="s">
        <v>334</v>
      </c>
      <c r="D54" s="204">
        <v>79000</v>
      </c>
      <c r="E54" s="183" t="s">
        <v>228</v>
      </c>
      <c r="F54" s="183" t="s">
        <v>40</v>
      </c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</row>
    <row r="55" spans="1:18" ht="21.95" customHeight="1" x14ac:dyDescent="0.35">
      <c r="A55" s="183"/>
      <c r="B55" s="193" t="s">
        <v>332</v>
      </c>
      <c r="C55" s="193" t="s">
        <v>335</v>
      </c>
      <c r="D55" s="195" t="s">
        <v>180</v>
      </c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</row>
    <row r="56" spans="1:18" ht="21.95" customHeight="1" x14ac:dyDescent="0.35">
      <c r="A56" s="183"/>
      <c r="B56" s="194" t="s">
        <v>331</v>
      </c>
      <c r="C56" s="193" t="s">
        <v>336</v>
      </c>
      <c r="D56" s="195" t="s">
        <v>181</v>
      </c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</row>
    <row r="57" spans="1:18" ht="21.95" customHeight="1" x14ac:dyDescent="0.35">
      <c r="A57" s="183"/>
      <c r="B57" s="193"/>
      <c r="C57" s="193" t="s">
        <v>330</v>
      </c>
      <c r="D57" s="197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</row>
    <row r="58" spans="1:18" ht="21.95" customHeight="1" x14ac:dyDescent="0.35">
      <c r="A58" s="183"/>
      <c r="B58" s="193"/>
      <c r="C58" s="193"/>
      <c r="D58" s="197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</row>
    <row r="59" spans="1:18" ht="21.95" customHeight="1" x14ac:dyDescent="0.35">
      <c r="A59" s="183"/>
      <c r="B59" s="198"/>
      <c r="C59" s="193"/>
      <c r="D59" s="199"/>
      <c r="E59" s="18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</row>
    <row r="60" spans="1:18" ht="21.95" customHeight="1" x14ac:dyDescent="0.35">
      <c r="A60" s="193"/>
      <c r="B60" s="193"/>
      <c r="C60" s="193"/>
      <c r="D60" s="197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</row>
    <row r="61" spans="1:18" ht="21.95" customHeight="1" x14ac:dyDescent="0.35">
      <c r="A61" s="183"/>
      <c r="B61" s="198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</row>
    <row r="62" spans="1:18" ht="21.95" customHeight="1" x14ac:dyDescent="0.35">
      <c r="A62" s="193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</row>
    <row r="63" spans="1:18" ht="21.95" customHeight="1" x14ac:dyDescent="0.35">
      <c r="A63" s="19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</row>
    <row r="64" spans="1:18" ht="21.95" customHeight="1" x14ac:dyDescent="0.35">
      <c r="A64" s="183"/>
      <c r="B64" s="193"/>
      <c r="C64" s="193"/>
      <c r="D64" s="200"/>
      <c r="E64" s="183"/>
      <c r="F64" s="18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</row>
    <row r="65" spans="1:18" ht="21.95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</row>
    <row r="66" spans="1:18" ht="21.95" customHeight="1" x14ac:dyDescent="0.35">
      <c r="A66" s="208"/>
      <c r="B66" s="208"/>
      <c r="C66" s="209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10">
        <v>11</v>
      </c>
    </row>
    <row r="67" spans="1:18" ht="21.95" customHeight="1" x14ac:dyDescent="0.35">
      <c r="A67" s="177" t="s">
        <v>0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</row>
    <row r="68" spans="1:18" ht="21.95" customHeight="1" x14ac:dyDescent="0.35">
      <c r="A68" s="177" t="s">
        <v>307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</row>
    <row r="69" spans="1:18" ht="21.95" customHeight="1" x14ac:dyDescent="0.35">
      <c r="A69" s="177" t="s">
        <v>1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</row>
    <row r="70" spans="1:18" ht="21.95" customHeight="1" x14ac:dyDescent="0.35">
      <c r="A70" s="178" t="s">
        <v>10</v>
      </c>
      <c r="B70" s="178"/>
      <c r="C70" s="178"/>
      <c r="D70" s="178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</row>
    <row r="71" spans="1:18" ht="21.95" customHeight="1" x14ac:dyDescent="0.35">
      <c r="A71" s="178" t="s">
        <v>11</v>
      </c>
      <c r="B71" s="178"/>
      <c r="C71" s="178"/>
      <c r="D71" s="178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</row>
    <row r="72" spans="1:18" ht="21.95" customHeight="1" x14ac:dyDescent="0.35">
      <c r="A72" s="178" t="s">
        <v>344</v>
      </c>
      <c r="B72" s="178"/>
      <c r="C72" s="178"/>
      <c r="D72" s="178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</row>
    <row r="73" spans="1:18" ht="21.95" customHeight="1" x14ac:dyDescent="0.35">
      <c r="A73" s="180" t="s">
        <v>19</v>
      </c>
      <c r="B73" s="181" t="s">
        <v>12</v>
      </c>
      <c r="C73" s="181" t="s">
        <v>13</v>
      </c>
      <c r="D73" s="181" t="s">
        <v>14</v>
      </c>
      <c r="E73" s="180" t="s">
        <v>15</v>
      </c>
      <c r="F73" s="180" t="s">
        <v>18</v>
      </c>
      <c r="G73" s="182" t="s">
        <v>227</v>
      </c>
      <c r="H73" s="182"/>
      <c r="I73" s="182"/>
      <c r="J73" s="182" t="s">
        <v>343</v>
      </c>
      <c r="K73" s="182"/>
      <c r="L73" s="182"/>
      <c r="M73" s="182"/>
      <c r="N73" s="182"/>
      <c r="O73" s="182"/>
      <c r="P73" s="182"/>
      <c r="Q73" s="182"/>
      <c r="R73" s="182"/>
    </row>
    <row r="74" spans="1:18" ht="21.95" customHeight="1" x14ac:dyDescent="0.35">
      <c r="A74" s="183" t="s">
        <v>20</v>
      </c>
      <c r="B74" s="184"/>
      <c r="C74" s="184"/>
      <c r="D74" s="184"/>
      <c r="E74" s="183" t="s">
        <v>16</v>
      </c>
      <c r="F74" s="183" t="s">
        <v>16</v>
      </c>
      <c r="G74" s="184" t="s">
        <v>21</v>
      </c>
      <c r="H74" s="184" t="s">
        <v>22</v>
      </c>
      <c r="I74" s="184" t="s">
        <v>23</v>
      </c>
      <c r="J74" s="184" t="s">
        <v>24</v>
      </c>
      <c r="K74" s="184" t="s">
        <v>25</v>
      </c>
      <c r="L74" s="185" t="s">
        <v>26</v>
      </c>
      <c r="M74" s="184" t="s">
        <v>27</v>
      </c>
      <c r="N74" s="184" t="s">
        <v>28</v>
      </c>
      <c r="O74" s="184" t="s">
        <v>29</v>
      </c>
      <c r="P74" s="184" t="s">
        <v>30</v>
      </c>
      <c r="Q74" s="184" t="s">
        <v>31</v>
      </c>
      <c r="R74" s="184" t="s">
        <v>32</v>
      </c>
    </row>
    <row r="75" spans="1:18" ht="21.95" customHeight="1" x14ac:dyDescent="0.35">
      <c r="A75" s="186"/>
      <c r="B75" s="187"/>
      <c r="C75" s="187"/>
      <c r="D75" s="187"/>
      <c r="E75" s="188"/>
      <c r="F75" s="188" t="s">
        <v>17</v>
      </c>
      <c r="G75" s="187"/>
      <c r="H75" s="187"/>
      <c r="I75" s="187"/>
      <c r="J75" s="187"/>
      <c r="K75" s="187"/>
      <c r="L75" s="189"/>
      <c r="M75" s="187"/>
      <c r="N75" s="187"/>
      <c r="O75" s="187"/>
      <c r="P75" s="187"/>
      <c r="Q75" s="187"/>
      <c r="R75" s="187"/>
    </row>
    <row r="76" spans="1:18" ht="21.95" customHeight="1" x14ac:dyDescent="0.35">
      <c r="A76" s="183">
        <v>4</v>
      </c>
      <c r="B76" s="179" t="s">
        <v>339</v>
      </c>
      <c r="C76" s="203" t="s">
        <v>340</v>
      </c>
      <c r="D76" s="192">
        <v>203000</v>
      </c>
      <c r="E76" s="183" t="s">
        <v>212</v>
      </c>
      <c r="F76" s="183" t="s">
        <v>40</v>
      </c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</row>
    <row r="77" spans="1:18" ht="21.95" customHeight="1" x14ac:dyDescent="0.35">
      <c r="A77" s="183"/>
      <c r="B77" s="193" t="s">
        <v>338</v>
      </c>
      <c r="C77" s="193" t="s">
        <v>342</v>
      </c>
      <c r="D77" s="195" t="s">
        <v>180</v>
      </c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</row>
    <row r="78" spans="1:18" ht="21.95" customHeight="1" x14ac:dyDescent="0.35">
      <c r="A78" s="183"/>
      <c r="B78" s="194" t="s">
        <v>337</v>
      </c>
      <c r="C78" s="193" t="s">
        <v>341</v>
      </c>
      <c r="D78" s="195" t="s">
        <v>181</v>
      </c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</row>
    <row r="79" spans="1:18" ht="21.95" customHeight="1" x14ac:dyDescent="0.35">
      <c r="A79" s="183"/>
      <c r="B79" s="193"/>
      <c r="C79" s="193" t="s">
        <v>330</v>
      </c>
      <c r="D79" s="197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</row>
    <row r="80" spans="1:18" ht="21.95" customHeight="1" x14ac:dyDescent="0.35">
      <c r="A80" s="183"/>
      <c r="B80" s="193"/>
      <c r="C80" s="193"/>
      <c r="D80" s="197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</row>
    <row r="81" spans="1:18" ht="21.95" customHeight="1" x14ac:dyDescent="0.35">
      <c r="A81" s="183"/>
      <c r="B81" s="198"/>
      <c r="C81" s="193"/>
      <c r="D81" s="199"/>
      <c r="E81" s="18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</row>
    <row r="82" spans="1:18" ht="21.95" customHeight="1" x14ac:dyDescent="0.35">
      <c r="A82" s="193"/>
      <c r="B82" s="193"/>
      <c r="C82" s="193"/>
      <c r="D82" s="197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</row>
    <row r="83" spans="1:18" ht="21.95" customHeight="1" x14ac:dyDescent="0.35">
      <c r="A83" s="183"/>
      <c r="B83" s="198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</row>
    <row r="84" spans="1:18" ht="21.95" customHeight="1" x14ac:dyDescent="0.35">
      <c r="A84" s="193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</row>
    <row r="85" spans="1:18" ht="21.95" customHeight="1" x14ac:dyDescent="0.35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</row>
    <row r="86" spans="1:18" ht="21.95" customHeight="1" x14ac:dyDescent="0.35">
      <c r="A86" s="183"/>
      <c r="B86" s="193"/>
      <c r="C86" s="193"/>
      <c r="D86" s="200"/>
      <c r="E86" s="183"/>
      <c r="F86" s="18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</row>
    <row r="87" spans="1:18" ht="21.95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</row>
    <row r="88" spans="1:18" ht="21.95" customHeight="1" x14ac:dyDescent="0.35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11">
        <v>12</v>
      </c>
    </row>
    <row r="89" spans="1:18" ht="21.95" customHeight="1" x14ac:dyDescent="0.35">
      <c r="A89" s="165" t="s">
        <v>0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</row>
    <row r="90" spans="1:18" ht="21.95" customHeight="1" x14ac:dyDescent="0.35">
      <c r="A90" s="165" t="s">
        <v>307</v>
      </c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</row>
    <row r="91" spans="1:18" ht="21.95" customHeight="1" x14ac:dyDescent="0.35">
      <c r="A91" s="165" t="s">
        <v>1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</row>
    <row r="92" spans="1:18" ht="21.95" customHeight="1" x14ac:dyDescent="0.35">
      <c r="A92" s="3" t="s">
        <v>10</v>
      </c>
      <c r="B92" s="3"/>
      <c r="C92" s="3"/>
      <c r="D92" s="3"/>
    </row>
    <row r="93" spans="1:18" ht="21.75" customHeight="1" x14ac:dyDescent="0.35">
      <c r="A93" s="3" t="s">
        <v>303</v>
      </c>
      <c r="B93" s="3"/>
      <c r="C93" s="3"/>
      <c r="D93" s="3"/>
    </row>
    <row r="94" spans="1:18" ht="21.95" customHeight="1" x14ac:dyDescent="0.35">
      <c r="A94" s="3" t="s">
        <v>346</v>
      </c>
      <c r="B94" s="3"/>
      <c r="C94" s="144"/>
      <c r="D94" s="3"/>
    </row>
    <row r="95" spans="1:18" ht="21.95" customHeight="1" x14ac:dyDescent="0.35">
      <c r="A95" s="59" t="s">
        <v>19</v>
      </c>
      <c r="B95" s="166" t="s">
        <v>12</v>
      </c>
      <c r="C95" s="166" t="s">
        <v>13</v>
      </c>
      <c r="D95" s="166" t="s">
        <v>14</v>
      </c>
      <c r="E95" s="59" t="s">
        <v>15</v>
      </c>
      <c r="F95" s="59" t="s">
        <v>18</v>
      </c>
      <c r="G95" s="167" t="s">
        <v>227</v>
      </c>
      <c r="H95" s="167"/>
      <c r="I95" s="167"/>
      <c r="J95" s="167" t="s">
        <v>343</v>
      </c>
      <c r="K95" s="167"/>
      <c r="L95" s="167"/>
      <c r="M95" s="167"/>
      <c r="N95" s="167"/>
      <c r="O95" s="167"/>
      <c r="P95" s="167"/>
      <c r="Q95" s="167"/>
      <c r="R95" s="167"/>
    </row>
    <row r="96" spans="1:18" ht="21.95" customHeight="1" x14ac:dyDescent="0.35">
      <c r="A96" s="60" t="s">
        <v>20</v>
      </c>
      <c r="B96" s="163"/>
      <c r="C96" s="163"/>
      <c r="D96" s="163"/>
      <c r="E96" s="60" t="s">
        <v>16</v>
      </c>
      <c r="F96" s="60" t="s">
        <v>16</v>
      </c>
      <c r="G96" s="163" t="s">
        <v>21</v>
      </c>
      <c r="H96" s="163" t="s">
        <v>22</v>
      </c>
      <c r="I96" s="163" t="s">
        <v>23</v>
      </c>
      <c r="J96" s="163" t="s">
        <v>24</v>
      </c>
      <c r="K96" s="163" t="s">
        <v>25</v>
      </c>
      <c r="L96" s="168" t="s">
        <v>26</v>
      </c>
      <c r="M96" s="163" t="s">
        <v>27</v>
      </c>
      <c r="N96" s="163" t="s">
        <v>28</v>
      </c>
      <c r="O96" s="163" t="s">
        <v>29</v>
      </c>
      <c r="P96" s="163" t="s">
        <v>30</v>
      </c>
      <c r="Q96" s="163" t="s">
        <v>31</v>
      </c>
      <c r="R96" s="163" t="s">
        <v>32</v>
      </c>
    </row>
    <row r="97" spans="1:18" ht="21.95" customHeight="1" x14ac:dyDescent="0.35">
      <c r="A97" s="61"/>
      <c r="B97" s="164"/>
      <c r="C97" s="164"/>
      <c r="D97" s="164"/>
      <c r="E97" s="62"/>
      <c r="F97" s="62" t="s">
        <v>17</v>
      </c>
      <c r="G97" s="164"/>
      <c r="H97" s="164"/>
      <c r="I97" s="164"/>
      <c r="J97" s="164"/>
      <c r="K97" s="164"/>
      <c r="L97" s="169"/>
      <c r="M97" s="164"/>
      <c r="N97" s="164"/>
      <c r="O97" s="164"/>
      <c r="P97" s="164"/>
      <c r="Q97" s="164"/>
      <c r="R97" s="164"/>
    </row>
    <row r="98" spans="1:18" ht="21.95" customHeight="1" x14ac:dyDescent="0.35">
      <c r="A98" s="60">
        <v>1</v>
      </c>
      <c r="B98" s="64" t="s">
        <v>245</v>
      </c>
      <c r="C98" s="69" t="s">
        <v>245</v>
      </c>
      <c r="D98" s="152">
        <v>200000</v>
      </c>
      <c r="E98" s="60" t="s">
        <v>39</v>
      </c>
      <c r="F98" s="60" t="s">
        <v>40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63"/>
    </row>
    <row r="99" spans="1:18" ht="21.95" customHeight="1" x14ac:dyDescent="0.35">
      <c r="A99" s="63"/>
      <c r="B99" s="63" t="s">
        <v>41</v>
      </c>
      <c r="C99" s="63" t="s">
        <v>43</v>
      </c>
      <c r="D99" s="63"/>
      <c r="E99" s="60" t="s">
        <v>38</v>
      </c>
      <c r="F99" s="63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63"/>
    </row>
    <row r="100" spans="1:18" ht="21.95" customHeight="1" x14ac:dyDescent="0.35">
      <c r="A100" s="63"/>
      <c r="B100" s="63"/>
      <c r="C100" s="69" t="s">
        <v>305</v>
      </c>
      <c r="D100" s="63"/>
      <c r="E100" s="63"/>
      <c r="F100" s="63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63"/>
    </row>
    <row r="101" spans="1:18" ht="21.95" customHeight="1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63"/>
    </row>
    <row r="102" spans="1:18" ht="21.95" customHeight="1" x14ac:dyDescent="0.35">
      <c r="A102" s="60"/>
      <c r="B102" s="63"/>
      <c r="C102" s="63"/>
      <c r="D102" s="68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</row>
    <row r="103" spans="1:18" ht="21.95" customHeight="1" x14ac:dyDescent="0.35">
      <c r="A103" s="60"/>
      <c r="B103" s="69"/>
      <c r="C103" s="63"/>
      <c r="D103" s="65"/>
      <c r="E103" s="60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</row>
    <row r="104" spans="1:18" ht="21.95" customHeight="1" x14ac:dyDescent="0.35">
      <c r="A104" s="63"/>
      <c r="B104" s="63"/>
      <c r="C104" s="63"/>
      <c r="D104" s="68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</row>
    <row r="105" spans="1:18" ht="21.95" customHeight="1" x14ac:dyDescent="0.35">
      <c r="A105" s="60"/>
      <c r="B105" s="69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</row>
    <row r="106" spans="1:18" ht="21.95" customHeight="1" x14ac:dyDescent="0.3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1:18" ht="21.95" customHeight="1" x14ac:dyDescent="0.3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ht="21.95" customHeight="1" x14ac:dyDescent="0.35">
      <c r="A108" s="60"/>
      <c r="B108" s="63"/>
      <c r="C108" s="63"/>
      <c r="D108" s="70"/>
      <c r="E108" s="60"/>
      <c r="F108" s="60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</row>
    <row r="109" spans="1:18" ht="21.95" customHeight="1" x14ac:dyDescent="0.3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1:18" ht="21.95" customHeight="1" x14ac:dyDescent="0.35">
      <c r="A110" s="54"/>
      <c r="B110" s="54"/>
      <c r="C110" s="19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84">
        <v>13</v>
      </c>
    </row>
    <row r="111" spans="1:18" ht="21.95" customHeight="1" x14ac:dyDescent="0.35">
      <c r="A111" s="165" t="s">
        <v>0</v>
      </c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</row>
    <row r="112" spans="1:18" ht="21.95" customHeight="1" x14ac:dyDescent="0.35">
      <c r="A112" s="165" t="s">
        <v>307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</row>
    <row r="113" spans="1:18" ht="21.95" customHeight="1" x14ac:dyDescent="0.35">
      <c r="A113" s="165" t="s">
        <v>1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</row>
    <row r="114" spans="1:18" ht="21.95" customHeight="1" x14ac:dyDescent="0.35">
      <c r="A114" s="3" t="s">
        <v>10</v>
      </c>
      <c r="B114" s="3"/>
      <c r="C114" s="3"/>
      <c r="D114" s="3"/>
    </row>
    <row r="115" spans="1:18" ht="21.95" customHeight="1" x14ac:dyDescent="0.35">
      <c r="A115" s="3" t="s">
        <v>302</v>
      </c>
      <c r="B115" s="3"/>
      <c r="C115" s="3"/>
      <c r="D115" s="3"/>
    </row>
    <row r="116" spans="1:18" ht="21.95" customHeight="1" x14ac:dyDescent="0.35">
      <c r="A116" s="49" t="s">
        <v>345</v>
      </c>
      <c r="B116" s="3"/>
      <c r="C116" s="3"/>
      <c r="D116" s="3"/>
    </row>
    <row r="117" spans="1:18" ht="21.95" customHeight="1" x14ac:dyDescent="0.35">
      <c r="A117" s="59" t="s">
        <v>19</v>
      </c>
      <c r="B117" s="166" t="s">
        <v>12</v>
      </c>
      <c r="C117" s="166" t="s">
        <v>13</v>
      </c>
      <c r="D117" s="166" t="s">
        <v>14</v>
      </c>
      <c r="E117" s="59" t="s">
        <v>15</v>
      </c>
      <c r="F117" s="59" t="s">
        <v>18</v>
      </c>
      <c r="G117" s="167" t="s">
        <v>227</v>
      </c>
      <c r="H117" s="167"/>
      <c r="I117" s="167"/>
      <c r="J117" s="167" t="s">
        <v>343</v>
      </c>
      <c r="K117" s="167"/>
      <c r="L117" s="167"/>
      <c r="M117" s="167"/>
      <c r="N117" s="167"/>
      <c r="O117" s="167"/>
      <c r="P117" s="167"/>
      <c r="Q117" s="167"/>
      <c r="R117" s="167"/>
    </row>
    <row r="118" spans="1:18" ht="21.95" customHeight="1" x14ac:dyDescent="0.35">
      <c r="A118" s="60" t="s">
        <v>20</v>
      </c>
      <c r="B118" s="163"/>
      <c r="C118" s="163"/>
      <c r="D118" s="163"/>
      <c r="E118" s="60" t="s">
        <v>16</v>
      </c>
      <c r="F118" s="60" t="s">
        <v>16</v>
      </c>
      <c r="G118" s="163" t="s">
        <v>21</v>
      </c>
      <c r="H118" s="163" t="s">
        <v>22</v>
      </c>
      <c r="I118" s="163" t="s">
        <v>23</v>
      </c>
      <c r="J118" s="163" t="s">
        <v>24</v>
      </c>
      <c r="K118" s="163" t="s">
        <v>25</v>
      </c>
      <c r="L118" s="168" t="s">
        <v>26</v>
      </c>
      <c r="M118" s="163" t="s">
        <v>27</v>
      </c>
      <c r="N118" s="163" t="s">
        <v>28</v>
      </c>
      <c r="O118" s="163" t="s">
        <v>29</v>
      </c>
      <c r="P118" s="163" t="s">
        <v>30</v>
      </c>
      <c r="Q118" s="163" t="s">
        <v>31</v>
      </c>
      <c r="R118" s="163" t="s">
        <v>32</v>
      </c>
    </row>
    <row r="119" spans="1:18" ht="21.95" customHeight="1" x14ac:dyDescent="0.35">
      <c r="A119" s="61"/>
      <c r="B119" s="164"/>
      <c r="C119" s="164"/>
      <c r="D119" s="164"/>
      <c r="E119" s="62"/>
      <c r="F119" s="62" t="s">
        <v>17</v>
      </c>
      <c r="G119" s="164"/>
      <c r="H119" s="164"/>
      <c r="I119" s="164"/>
      <c r="J119" s="164"/>
      <c r="K119" s="164"/>
      <c r="L119" s="169"/>
      <c r="M119" s="164"/>
      <c r="N119" s="164"/>
      <c r="O119" s="164"/>
      <c r="P119" s="164"/>
      <c r="Q119" s="164"/>
      <c r="R119" s="164"/>
    </row>
    <row r="120" spans="1:18" ht="21.95" customHeight="1" x14ac:dyDescent="0.35">
      <c r="A120" s="60">
        <v>1</v>
      </c>
      <c r="B120" s="75" t="s">
        <v>42</v>
      </c>
      <c r="C120" s="22" t="s">
        <v>42</v>
      </c>
      <c r="D120" s="152">
        <v>200000</v>
      </c>
      <c r="E120" s="38" t="s">
        <v>39</v>
      </c>
      <c r="F120" s="38" t="s">
        <v>40</v>
      </c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</row>
    <row r="121" spans="1:18" ht="21.95" customHeight="1" x14ac:dyDescent="0.35">
      <c r="A121" s="60"/>
      <c r="B121" s="21" t="s">
        <v>41</v>
      </c>
      <c r="C121" s="151" t="s">
        <v>43</v>
      </c>
      <c r="D121" s="150"/>
      <c r="E121" s="38" t="s">
        <v>38</v>
      </c>
      <c r="F121" s="21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</row>
    <row r="122" spans="1:18" ht="21.95" customHeight="1" x14ac:dyDescent="0.35">
      <c r="A122" s="60"/>
      <c r="B122" s="21"/>
      <c r="C122" s="22" t="s">
        <v>44</v>
      </c>
      <c r="D122" s="150"/>
      <c r="E122" s="21"/>
      <c r="F122" s="21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</row>
    <row r="123" spans="1:18" ht="21.95" customHeight="1" x14ac:dyDescent="0.35">
      <c r="A123" s="60"/>
      <c r="B123" s="21"/>
      <c r="C123" s="151"/>
      <c r="D123" s="150"/>
      <c r="E123" s="21"/>
      <c r="F123" s="21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ht="21.95" customHeight="1" x14ac:dyDescent="0.35">
      <c r="A124" s="60"/>
      <c r="B124" s="63"/>
      <c r="C124" s="63"/>
      <c r="D124" s="68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</row>
    <row r="125" spans="1:18" ht="21.95" customHeight="1" x14ac:dyDescent="0.35">
      <c r="A125" s="60"/>
      <c r="B125" s="69"/>
      <c r="C125" s="63"/>
      <c r="D125" s="65"/>
      <c r="E125" s="60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</row>
    <row r="126" spans="1:18" ht="21.95" customHeight="1" x14ac:dyDescent="0.35">
      <c r="A126" s="63"/>
      <c r="B126" s="63"/>
      <c r="C126" s="63"/>
      <c r="D126" s="68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</row>
    <row r="127" spans="1:18" ht="21.95" customHeight="1" x14ac:dyDescent="0.35">
      <c r="A127" s="60"/>
      <c r="B127" s="69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</row>
    <row r="128" spans="1:18" ht="21.95" customHeight="1" x14ac:dyDescent="0.35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</row>
    <row r="129" spans="1:18" ht="21.95" customHeight="1" x14ac:dyDescent="0.35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</row>
    <row r="130" spans="1:18" ht="21.95" customHeight="1" x14ac:dyDescent="0.35">
      <c r="A130" s="60"/>
      <c r="B130" s="63"/>
      <c r="C130" s="63"/>
      <c r="D130" s="70"/>
      <c r="E130" s="60"/>
      <c r="F130" s="60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</row>
    <row r="131" spans="1:18" ht="21.95" customHeight="1" x14ac:dyDescent="0.3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1:18" ht="21.95" customHeight="1" x14ac:dyDescent="0.3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2">
        <v>14</v>
      </c>
    </row>
    <row r="133" spans="1:18" ht="21.95" customHeight="1" x14ac:dyDescent="0.35">
      <c r="A133" s="165" t="s">
        <v>0</v>
      </c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</row>
    <row r="134" spans="1:18" ht="21.95" customHeight="1" x14ac:dyDescent="0.35">
      <c r="A134" s="165" t="s">
        <v>307</v>
      </c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</row>
    <row r="135" spans="1:18" ht="21.95" customHeight="1" x14ac:dyDescent="0.35">
      <c r="A135" s="165" t="s">
        <v>1</v>
      </c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</row>
    <row r="136" spans="1:18" ht="21.95" customHeight="1" x14ac:dyDescent="0.35">
      <c r="A136" s="3" t="s">
        <v>10</v>
      </c>
      <c r="B136" s="3"/>
      <c r="C136" s="3"/>
      <c r="D136" s="3"/>
    </row>
    <row r="137" spans="1:18" ht="21.95" customHeight="1" x14ac:dyDescent="0.35">
      <c r="A137" s="3" t="s">
        <v>11</v>
      </c>
      <c r="B137" s="3"/>
      <c r="C137" s="3"/>
      <c r="D137" s="3"/>
    </row>
    <row r="138" spans="1:18" ht="21.95" customHeight="1" x14ac:dyDescent="0.35">
      <c r="A138" s="3" t="s">
        <v>344</v>
      </c>
      <c r="B138" s="3"/>
      <c r="C138" s="3"/>
      <c r="D138" s="3"/>
    </row>
    <row r="139" spans="1:18" ht="21.95" customHeight="1" x14ac:dyDescent="0.35">
      <c r="A139" s="59" t="s">
        <v>19</v>
      </c>
      <c r="B139" s="166" t="s">
        <v>12</v>
      </c>
      <c r="C139" s="166" t="s">
        <v>13</v>
      </c>
      <c r="D139" s="166" t="s">
        <v>14</v>
      </c>
      <c r="E139" s="59" t="s">
        <v>15</v>
      </c>
      <c r="F139" s="59" t="s">
        <v>18</v>
      </c>
      <c r="G139" s="167" t="s">
        <v>227</v>
      </c>
      <c r="H139" s="167"/>
      <c r="I139" s="167"/>
      <c r="J139" s="167" t="s">
        <v>343</v>
      </c>
      <c r="K139" s="167"/>
      <c r="L139" s="167"/>
      <c r="M139" s="167"/>
      <c r="N139" s="167"/>
      <c r="O139" s="167"/>
      <c r="P139" s="167"/>
      <c r="Q139" s="167"/>
      <c r="R139" s="167"/>
    </row>
    <row r="140" spans="1:18" ht="21.95" customHeight="1" x14ac:dyDescent="0.35">
      <c r="A140" s="60" t="s">
        <v>20</v>
      </c>
      <c r="B140" s="163"/>
      <c r="C140" s="163"/>
      <c r="D140" s="163"/>
      <c r="E140" s="60" t="s">
        <v>16</v>
      </c>
      <c r="F140" s="60" t="s">
        <v>16</v>
      </c>
      <c r="G140" s="163" t="s">
        <v>21</v>
      </c>
      <c r="H140" s="163" t="s">
        <v>22</v>
      </c>
      <c r="I140" s="163" t="s">
        <v>23</v>
      </c>
      <c r="J140" s="163" t="s">
        <v>24</v>
      </c>
      <c r="K140" s="163" t="s">
        <v>25</v>
      </c>
      <c r="L140" s="168" t="s">
        <v>26</v>
      </c>
      <c r="M140" s="163" t="s">
        <v>27</v>
      </c>
      <c r="N140" s="163" t="s">
        <v>28</v>
      </c>
      <c r="O140" s="163" t="s">
        <v>29</v>
      </c>
      <c r="P140" s="163" t="s">
        <v>30</v>
      </c>
      <c r="Q140" s="163" t="s">
        <v>31</v>
      </c>
      <c r="R140" s="163" t="s">
        <v>32</v>
      </c>
    </row>
    <row r="141" spans="1:18" ht="21.95" customHeight="1" x14ac:dyDescent="0.35">
      <c r="A141" s="61"/>
      <c r="B141" s="164"/>
      <c r="C141" s="164"/>
      <c r="D141" s="164"/>
      <c r="E141" s="62"/>
      <c r="F141" s="62" t="s">
        <v>17</v>
      </c>
      <c r="G141" s="164"/>
      <c r="H141" s="164"/>
      <c r="I141" s="164"/>
      <c r="J141" s="164"/>
      <c r="K141" s="164"/>
      <c r="L141" s="169"/>
      <c r="M141" s="164"/>
      <c r="N141" s="164"/>
      <c r="O141" s="164"/>
      <c r="P141" s="164"/>
      <c r="Q141" s="164"/>
      <c r="R141" s="164"/>
    </row>
    <row r="142" spans="1:18" ht="21.95" customHeight="1" x14ac:dyDescent="0.35">
      <c r="A142" s="60">
        <v>1</v>
      </c>
      <c r="B142" s="138" t="s">
        <v>308</v>
      </c>
      <c r="C142" s="139" t="s">
        <v>311</v>
      </c>
      <c r="D142" s="142">
        <v>127000</v>
      </c>
      <c r="E142" s="60" t="s">
        <v>212</v>
      </c>
      <c r="F142" s="60" t="s">
        <v>40</v>
      </c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</row>
    <row r="143" spans="1:18" ht="21.95" customHeight="1" x14ac:dyDescent="0.35">
      <c r="A143" s="60"/>
      <c r="B143" s="63" t="s">
        <v>310</v>
      </c>
      <c r="C143" s="67" t="s">
        <v>313</v>
      </c>
      <c r="D143" s="66" t="s">
        <v>180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</row>
    <row r="144" spans="1:18" ht="21.95" customHeight="1" x14ac:dyDescent="0.35">
      <c r="A144" s="60"/>
      <c r="B144" s="67" t="s">
        <v>309</v>
      </c>
      <c r="C144" s="67" t="s">
        <v>312</v>
      </c>
      <c r="D144" s="66" t="s">
        <v>181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</row>
    <row r="145" spans="1:18" ht="21.95" customHeight="1" x14ac:dyDescent="0.35">
      <c r="A145" s="60"/>
      <c r="B145" s="63"/>
      <c r="C145" s="140" t="s">
        <v>315</v>
      </c>
      <c r="D145" s="68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</row>
    <row r="146" spans="1:18" ht="21.95" customHeight="1" x14ac:dyDescent="0.35">
      <c r="A146" s="60"/>
      <c r="B146" s="63"/>
      <c r="C146" s="67" t="s">
        <v>316</v>
      </c>
      <c r="D146" s="68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</row>
    <row r="147" spans="1:18" ht="21.95" customHeight="1" x14ac:dyDescent="0.35">
      <c r="A147" s="60"/>
      <c r="B147" s="69"/>
      <c r="C147" s="67" t="s">
        <v>317</v>
      </c>
      <c r="D147" s="65"/>
      <c r="E147" s="60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</row>
    <row r="148" spans="1:18" ht="21.95" customHeight="1" x14ac:dyDescent="0.35">
      <c r="A148" s="63"/>
      <c r="B148" s="63"/>
      <c r="C148" s="67" t="s">
        <v>318</v>
      </c>
      <c r="D148" s="68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</row>
    <row r="149" spans="1:18" ht="21.95" customHeight="1" x14ac:dyDescent="0.35">
      <c r="A149" s="60"/>
      <c r="B149" s="69"/>
      <c r="C149" s="67" t="s">
        <v>319</v>
      </c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</row>
    <row r="150" spans="1:18" ht="21.95" customHeight="1" x14ac:dyDescent="0.35">
      <c r="A150" s="63"/>
      <c r="B150" s="63"/>
      <c r="C150" s="63" t="s">
        <v>320</v>
      </c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</row>
    <row r="151" spans="1:18" ht="21.95" customHeight="1" x14ac:dyDescent="0.35">
      <c r="A151" s="63"/>
      <c r="B151" s="63"/>
      <c r="C151" s="63" t="s">
        <v>321</v>
      </c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</row>
    <row r="152" spans="1:18" ht="21.95" customHeight="1" x14ac:dyDescent="0.35">
      <c r="A152" s="60"/>
      <c r="B152" s="63"/>
      <c r="C152" s="63" t="s">
        <v>322</v>
      </c>
      <c r="D152" s="70"/>
      <c r="E152" s="60"/>
      <c r="F152" s="60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</row>
    <row r="153" spans="1:18" ht="21.95" customHeight="1" x14ac:dyDescent="0.3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ht="21.95" customHeight="1" x14ac:dyDescent="0.3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2"/>
    </row>
    <row r="155" spans="1:18" ht="21.95" customHeight="1" x14ac:dyDescent="0.35">
      <c r="A155" s="165" t="s">
        <v>0</v>
      </c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</row>
    <row r="156" spans="1:18" ht="21.95" customHeight="1" x14ac:dyDescent="0.35">
      <c r="A156" s="165" t="s">
        <v>307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</row>
    <row r="157" spans="1:18" ht="21.95" customHeight="1" x14ac:dyDescent="0.35">
      <c r="A157" s="165" t="s">
        <v>1</v>
      </c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</row>
    <row r="158" spans="1:18" ht="21.95" customHeight="1" x14ac:dyDescent="0.35">
      <c r="A158" s="3" t="s">
        <v>10</v>
      </c>
      <c r="B158" s="3"/>
      <c r="C158" s="3"/>
      <c r="D158" s="3"/>
    </row>
    <row r="159" spans="1:18" ht="21.95" customHeight="1" x14ac:dyDescent="0.35">
      <c r="A159" s="3" t="s">
        <v>11</v>
      </c>
      <c r="B159" s="3"/>
      <c r="C159" s="3"/>
      <c r="D159" s="3"/>
    </row>
    <row r="160" spans="1:18" ht="21.95" customHeight="1" x14ac:dyDescent="0.35">
      <c r="A160" s="3" t="s">
        <v>344</v>
      </c>
      <c r="B160" s="3"/>
      <c r="C160" s="3"/>
      <c r="D160" s="3"/>
    </row>
    <row r="161" spans="1:18" ht="21.95" customHeight="1" x14ac:dyDescent="0.35">
      <c r="A161" s="59" t="s">
        <v>19</v>
      </c>
      <c r="B161" s="166" t="s">
        <v>12</v>
      </c>
      <c r="C161" s="166" t="s">
        <v>13</v>
      </c>
      <c r="D161" s="166" t="s">
        <v>14</v>
      </c>
      <c r="E161" s="59" t="s">
        <v>15</v>
      </c>
      <c r="F161" s="59" t="s">
        <v>18</v>
      </c>
      <c r="G161" s="167" t="s">
        <v>227</v>
      </c>
      <c r="H161" s="167"/>
      <c r="I161" s="167"/>
      <c r="J161" s="167" t="s">
        <v>343</v>
      </c>
      <c r="K161" s="167"/>
      <c r="L161" s="167"/>
      <c r="M161" s="167"/>
      <c r="N161" s="167"/>
      <c r="O161" s="167"/>
      <c r="P161" s="167"/>
      <c r="Q161" s="167"/>
      <c r="R161" s="167"/>
    </row>
    <row r="162" spans="1:18" ht="21.95" customHeight="1" x14ac:dyDescent="0.35">
      <c r="A162" s="60" t="s">
        <v>20</v>
      </c>
      <c r="B162" s="163"/>
      <c r="C162" s="163"/>
      <c r="D162" s="163"/>
      <c r="E162" s="60" t="s">
        <v>16</v>
      </c>
      <c r="F162" s="60" t="s">
        <v>16</v>
      </c>
      <c r="G162" s="163" t="s">
        <v>21</v>
      </c>
      <c r="H162" s="163" t="s">
        <v>22</v>
      </c>
      <c r="I162" s="163" t="s">
        <v>23</v>
      </c>
      <c r="J162" s="163" t="s">
        <v>24</v>
      </c>
      <c r="K162" s="163" t="s">
        <v>25</v>
      </c>
      <c r="L162" s="168" t="s">
        <v>26</v>
      </c>
      <c r="M162" s="163" t="s">
        <v>27</v>
      </c>
      <c r="N162" s="163" t="s">
        <v>28</v>
      </c>
      <c r="O162" s="163" t="s">
        <v>29</v>
      </c>
      <c r="P162" s="163" t="s">
        <v>30</v>
      </c>
      <c r="Q162" s="163" t="s">
        <v>31</v>
      </c>
      <c r="R162" s="163" t="s">
        <v>32</v>
      </c>
    </row>
    <row r="163" spans="1:18" ht="21.95" customHeight="1" x14ac:dyDescent="0.35">
      <c r="A163" s="61"/>
      <c r="B163" s="164"/>
      <c r="C163" s="164"/>
      <c r="D163" s="164"/>
      <c r="E163" s="62"/>
      <c r="F163" s="62" t="s">
        <v>17</v>
      </c>
      <c r="G163" s="164"/>
      <c r="H163" s="164"/>
      <c r="I163" s="164"/>
      <c r="J163" s="164"/>
      <c r="K163" s="164"/>
      <c r="L163" s="169"/>
      <c r="M163" s="164"/>
      <c r="N163" s="164"/>
      <c r="O163" s="164"/>
      <c r="P163" s="164"/>
      <c r="Q163" s="164"/>
      <c r="R163" s="164"/>
    </row>
    <row r="164" spans="1:18" ht="21.95" customHeight="1" x14ac:dyDescent="0.35">
      <c r="A164" s="60">
        <v>2</v>
      </c>
      <c r="B164" s="63" t="s">
        <v>326</v>
      </c>
      <c r="C164" s="64" t="s">
        <v>327</v>
      </c>
      <c r="D164" s="141">
        <v>138000</v>
      </c>
      <c r="E164" s="60" t="s">
        <v>323</v>
      </c>
      <c r="F164" s="60" t="s">
        <v>40</v>
      </c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</row>
    <row r="165" spans="1:18" ht="21.95" customHeight="1" x14ac:dyDescent="0.35">
      <c r="A165" s="60"/>
      <c r="B165" s="63" t="s">
        <v>325</v>
      </c>
      <c r="C165" s="63" t="s">
        <v>329</v>
      </c>
      <c r="D165" s="66" t="s">
        <v>180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21"/>
    </row>
    <row r="166" spans="1:18" ht="21.95" customHeight="1" x14ac:dyDescent="0.35">
      <c r="A166" s="60"/>
      <c r="B166" s="67" t="s">
        <v>324</v>
      </c>
      <c r="C166" s="63" t="s">
        <v>328</v>
      </c>
      <c r="D166" s="66" t="s">
        <v>181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21"/>
    </row>
    <row r="167" spans="1:18" ht="21.95" customHeight="1" x14ac:dyDescent="0.35">
      <c r="A167" s="60"/>
      <c r="B167" s="63"/>
      <c r="C167" s="63" t="s">
        <v>314</v>
      </c>
      <c r="D167" s="68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21"/>
    </row>
    <row r="168" spans="1:18" ht="21.95" customHeight="1" x14ac:dyDescent="0.35">
      <c r="A168" s="60"/>
      <c r="B168" s="63"/>
      <c r="C168" s="63" t="s">
        <v>330</v>
      </c>
      <c r="D168" s="68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21"/>
    </row>
    <row r="169" spans="1:18" ht="21.95" customHeight="1" x14ac:dyDescent="0.35">
      <c r="A169" s="60"/>
      <c r="B169" s="69"/>
      <c r="C169" s="63"/>
      <c r="D169" s="65"/>
      <c r="E169" s="60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21"/>
    </row>
    <row r="170" spans="1:18" ht="21.95" customHeight="1" x14ac:dyDescent="0.35">
      <c r="A170" s="63"/>
      <c r="B170" s="63"/>
      <c r="C170" s="63"/>
      <c r="D170" s="68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21"/>
    </row>
    <row r="171" spans="1:18" ht="21.95" customHeight="1" x14ac:dyDescent="0.35">
      <c r="A171" s="60"/>
      <c r="B171" s="69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17"/>
    </row>
    <row r="172" spans="1:18" ht="21.95" customHeight="1" x14ac:dyDescent="0.35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17"/>
    </row>
    <row r="173" spans="1:18" ht="21.95" customHeight="1" x14ac:dyDescent="0.35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17"/>
    </row>
    <row r="174" spans="1:18" ht="21.95" customHeight="1" x14ac:dyDescent="0.35">
      <c r="A174" s="60"/>
      <c r="B174" s="63"/>
      <c r="C174" s="63"/>
      <c r="D174" s="70"/>
      <c r="E174" s="60"/>
      <c r="F174" s="60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21"/>
    </row>
    <row r="175" spans="1:18" ht="21.95" customHeight="1" x14ac:dyDescent="0.3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53"/>
    </row>
    <row r="176" spans="1:18" ht="21.95" customHeight="1" x14ac:dyDescent="0.35">
      <c r="A176" s="54"/>
      <c r="B176" s="54"/>
      <c r="C176" s="19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84"/>
    </row>
    <row r="177" spans="1:18" ht="21.95" customHeight="1" x14ac:dyDescent="0.35">
      <c r="A177" s="165" t="s">
        <v>0</v>
      </c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</row>
    <row r="178" spans="1:18" ht="21.95" customHeight="1" x14ac:dyDescent="0.35">
      <c r="A178" s="165" t="s">
        <v>307</v>
      </c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</row>
    <row r="179" spans="1:18" ht="21.95" customHeight="1" x14ac:dyDescent="0.35">
      <c r="A179" s="165" t="s">
        <v>1</v>
      </c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</row>
    <row r="180" spans="1:18" ht="21.95" customHeight="1" x14ac:dyDescent="0.35">
      <c r="A180" s="3" t="s">
        <v>10</v>
      </c>
      <c r="B180" s="3"/>
      <c r="C180" s="3"/>
      <c r="D180" s="3"/>
    </row>
    <row r="181" spans="1:18" ht="21.95" customHeight="1" x14ac:dyDescent="0.35">
      <c r="A181" s="3" t="s">
        <v>11</v>
      </c>
      <c r="B181" s="3"/>
      <c r="C181" s="3"/>
      <c r="D181" s="3"/>
    </row>
    <row r="182" spans="1:18" ht="21.95" customHeight="1" x14ac:dyDescent="0.35">
      <c r="A182" s="3" t="s">
        <v>344</v>
      </c>
      <c r="B182" s="3"/>
      <c r="C182" s="3"/>
      <c r="D182" s="3"/>
    </row>
    <row r="183" spans="1:18" ht="21.95" customHeight="1" x14ac:dyDescent="0.35">
      <c r="A183" s="59" t="s">
        <v>19</v>
      </c>
      <c r="B183" s="166" t="s">
        <v>12</v>
      </c>
      <c r="C183" s="166" t="s">
        <v>13</v>
      </c>
      <c r="D183" s="166" t="s">
        <v>14</v>
      </c>
      <c r="E183" s="59" t="s">
        <v>15</v>
      </c>
      <c r="F183" s="59" t="s">
        <v>18</v>
      </c>
      <c r="G183" s="167" t="s">
        <v>227</v>
      </c>
      <c r="H183" s="167"/>
      <c r="I183" s="167"/>
      <c r="J183" s="167" t="s">
        <v>343</v>
      </c>
      <c r="K183" s="167"/>
      <c r="L183" s="167"/>
      <c r="M183" s="167"/>
      <c r="N183" s="167"/>
      <c r="O183" s="167"/>
      <c r="P183" s="167"/>
      <c r="Q183" s="167"/>
      <c r="R183" s="167"/>
    </row>
    <row r="184" spans="1:18" ht="21.95" customHeight="1" x14ac:dyDescent="0.35">
      <c r="A184" s="60" t="s">
        <v>20</v>
      </c>
      <c r="B184" s="163"/>
      <c r="C184" s="163"/>
      <c r="D184" s="163"/>
      <c r="E184" s="60" t="s">
        <v>16</v>
      </c>
      <c r="F184" s="60" t="s">
        <v>16</v>
      </c>
      <c r="G184" s="163" t="s">
        <v>21</v>
      </c>
      <c r="H184" s="163" t="s">
        <v>22</v>
      </c>
      <c r="I184" s="163" t="s">
        <v>23</v>
      </c>
      <c r="J184" s="163" t="s">
        <v>24</v>
      </c>
      <c r="K184" s="163" t="s">
        <v>25</v>
      </c>
      <c r="L184" s="168" t="s">
        <v>26</v>
      </c>
      <c r="M184" s="163" t="s">
        <v>27</v>
      </c>
      <c r="N184" s="163" t="s">
        <v>28</v>
      </c>
      <c r="O184" s="163" t="s">
        <v>29</v>
      </c>
      <c r="P184" s="163" t="s">
        <v>30</v>
      </c>
      <c r="Q184" s="163" t="s">
        <v>31</v>
      </c>
      <c r="R184" s="163" t="s">
        <v>32</v>
      </c>
    </row>
    <row r="185" spans="1:18" ht="21.95" customHeight="1" x14ac:dyDescent="0.35">
      <c r="A185" s="61"/>
      <c r="B185" s="164"/>
      <c r="C185" s="164"/>
      <c r="D185" s="164"/>
      <c r="E185" s="62"/>
      <c r="F185" s="62" t="s">
        <v>17</v>
      </c>
      <c r="G185" s="164"/>
      <c r="H185" s="164"/>
      <c r="I185" s="164"/>
      <c r="J185" s="164"/>
      <c r="K185" s="164"/>
      <c r="L185" s="169"/>
      <c r="M185" s="164"/>
      <c r="N185" s="164"/>
      <c r="O185" s="164"/>
      <c r="P185" s="164"/>
      <c r="Q185" s="164"/>
      <c r="R185" s="164"/>
    </row>
    <row r="186" spans="1:18" ht="21.95" customHeight="1" x14ac:dyDescent="0.35">
      <c r="A186" s="60">
        <v>3</v>
      </c>
      <c r="B186" s="63" t="s">
        <v>333</v>
      </c>
      <c r="C186" s="64" t="s">
        <v>334</v>
      </c>
      <c r="D186" s="141">
        <v>79000</v>
      </c>
      <c r="E186" s="60" t="s">
        <v>228</v>
      </c>
      <c r="F186" s="60" t="s">
        <v>40</v>
      </c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</row>
    <row r="187" spans="1:18" ht="21.95" customHeight="1" x14ac:dyDescent="0.35">
      <c r="A187" s="60"/>
      <c r="B187" s="63" t="s">
        <v>332</v>
      </c>
      <c r="C187" s="63" t="s">
        <v>335</v>
      </c>
      <c r="D187" s="66" t="s">
        <v>180</v>
      </c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</row>
    <row r="188" spans="1:18" ht="21.95" customHeight="1" x14ac:dyDescent="0.35">
      <c r="A188" s="60"/>
      <c r="B188" s="67" t="s">
        <v>331</v>
      </c>
      <c r="C188" s="63" t="s">
        <v>336</v>
      </c>
      <c r="D188" s="66" t="s">
        <v>181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</row>
    <row r="189" spans="1:18" ht="21.95" customHeight="1" x14ac:dyDescent="0.35">
      <c r="A189" s="60"/>
      <c r="B189" s="63"/>
      <c r="C189" s="63" t="s">
        <v>330</v>
      </c>
      <c r="D189" s="68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</row>
    <row r="190" spans="1:18" ht="21.95" customHeight="1" x14ac:dyDescent="0.35">
      <c r="A190" s="60"/>
      <c r="B190" s="63"/>
      <c r="C190" s="63"/>
      <c r="D190" s="68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</row>
    <row r="191" spans="1:18" ht="21.95" customHeight="1" x14ac:dyDescent="0.35">
      <c r="A191" s="60"/>
      <c r="B191" s="69"/>
      <c r="C191" s="63"/>
      <c r="D191" s="65"/>
      <c r="E191" s="60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</row>
    <row r="192" spans="1:18" ht="21.95" customHeight="1" x14ac:dyDescent="0.35">
      <c r="A192" s="63"/>
      <c r="B192" s="63"/>
      <c r="C192" s="63"/>
      <c r="D192" s="68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</row>
    <row r="193" spans="1:18" ht="21.95" customHeight="1" x14ac:dyDescent="0.35">
      <c r="A193" s="60"/>
      <c r="B193" s="69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</row>
    <row r="194" spans="1:18" ht="21.95" customHeight="1" x14ac:dyDescent="0.35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</row>
    <row r="195" spans="1:18" ht="21.95" customHeight="1" x14ac:dyDescent="0.35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</row>
    <row r="196" spans="1:18" ht="21.95" customHeight="1" x14ac:dyDescent="0.35">
      <c r="A196" s="60"/>
      <c r="B196" s="63"/>
      <c r="C196" s="63"/>
      <c r="D196" s="70"/>
      <c r="E196" s="60"/>
      <c r="F196" s="60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</row>
    <row r="197" spans="1:18" ht="21.95" customHeight="1" x14ac:dyDescent="0.3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21.95" customHeight="1" x14ac:dyDescent="0.35">
      <c r="A198" s="54"/>
      <c r="B198" s="54"/>
      <c r="C198" s="19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84"/>
    </row>
    <row r="199" spans="1:18" ht="21.95" customHeight="1" x14ac:dyDescent="0.35">
      <c r="A199" s="165" t="s">
        <v>0</v>
      </c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</row>
    <row r="200" spans="1:18" ht="21.95" customHeight="1" x14ac:dyDescent="0.35">
      <c r="A200" s="165" t="s">
        <v>307</v>
      </c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</row>
    <row r="201" spans="1:18" ht="21.95" customHeight="1" x14ac:dyDescent="0.35">
      <c r="A201" s="165" t="s">
        <v>1</v>
      </c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</row>
    <row r="202" spans="1:18" ht="21.95" customHeight="1" x14ac:dyDescent="0.35">
      <c r="A202" s="3" t="s">
        <v>10</v>
      </c>
      <c r="B202" s="3"/>
      <c r="C202" s="3"/>
      <c r="D202" s="3"/>
    </row>
    <row r="203" spans="1:18" ht="21.95" customHeight="1" x14ac:dyDescent="0.35">
      <c r="A203" s="3" t="s">
        <v>11</v>
      </c>
      <c r="B203" s="3"/>
      <c r="C203" s="3"/>
      <c r="D203" s="3"/>
    </row>
    <row r="204" spans="1:18" ht="21.95" customHeight="1" x14ac:dyDescent="0.35">
      <c r="A204" s="3" t="s">
        <v>344</v>
      </c>
      <c r="B204" s="3"/>
      <c r="C204" s="3"/>
      <c r="D204" s="3"/>
    </row>
    <row r="205" spans="1:18" ht="21.95" customHeight="1" x14ac:dyDescent="0.35">
      <c r="A205" s="59" t="s">
        <v>19</v>
      </c>
      <c r="B205" s="166" t="s">
        <v>12</v>
      </c>
      <c r="C205" s="166" t="s">
        <v>13</v>
      </c>
      <c r="D205" s="166" t="s">
        <v>14</v>
      </c>
      <c r="E205" s="59" t="s">
        <v>15</v>
      </c>
      <c r="F205" s="59" t="s">
        <v>18</v>
      </c>
      <c r="G205" s="167" t="s">
        <v>227</v>
      </c>
      <c r="H205" s="167"/>
      <c r="I205" s="167"/>
      <c r="J205" s="167" t="s">
        <v>343</v>
      </c>
      <c r="K205" s="167"/>
      <c r="L205" s="167"/>
      <c r="M205" s="167"/>
      <c r="N205" s="167"/>
      <c r="O205" s="167"/>
      <c r="P205" s="167"/>
      <c r="Q205" s="167"/>
      <c r="R205" s="167"/>
    </row>
    <row r="206" spans="1:18" ht="21.95" customHeight="1" x14ac:dyDescent="0.35">
      <c r="A206" s="60" t="s">
        <v>20</v>
      </c>
      <c r="B206" s="163"/>
      <c r="C206" s="163"/>
      <c r="D206" s="163"/>
      <c r="E206" s="60" t="s">
        <v>16</v>
      </c>
      <c r="F206" s="60" t="s">
        <v>16</v>
      </c>
      <c r="G206" s="163" t="s">
        <v>21</v>
      </c>
      <c r="H206" s="163" t="s">
        <v>22</v>
      </c>
      <c r="I206" s="163" t="s">
        <v>23</v>
      </c>
      <c r="J206" s="163" t="s">
        <v>24</v>
      </c>
      <c r="K206" s="163" t="s">
        <v>25</v>
      </c>
      <c r="L206" s="168" t="s">
        <v>26</v>
      </c>
      <c r="M206" s="163" t="s">
        <v>27</v>
      </c>
      <c r="N206" s="163" t="s">
        <v>28</v>
      </c>
      <c r="O206" s="163" t="s">
        <v>29</v>
      </c>
      <c r="P206" s="163" t="s">
        <v>30</v>
      </c>
      <c r="Q206" s="163" t="s">
        <v>31</v>
      </c>
      <c r="R206" s="163" t="s">
        <v>32</v>
      </c>
    </row>
    <row r="207" spans="1:18" ht="21.95" customHeight="1" x14ac:dyDescent="0.35">
      <c r="A207" s="61"/>
      <c r="B207" s="164"/>
      <c r="C207" s="164"/>
      <c r="D207" s="164"/>
      <c r="E207" s="62"/>
      <c r="F207" s="62" t="s">
        <v>17</v>
      </c>
      <c r="G207" s="164"/>
      <c r="H207" s="164"/>
      <c r="I207" s="164"/>
      <c r="J207" s="164"/>
      <c r="K207" s="164"/>
      <c r="L207" s="169"/>
      <c r="M207" s="164"/>
      <c r="N207" s="164"/>
      <c r="O207" s="164"/>
      <c r="P207" s="164"/>
      <c r="Q207" s="164"/>
      <c r="R207" s="164"/>
    </row>
    <row r="208" spans="1:18" ht="21.95" customHeight="1" x14ac:dyDescent="0.35">
      <c r="A208" s="60">
        <v>4</v>
      </c>
      <c r="B208" s="2" t="s">
        <v>339</v>
      </c>
      <c r="C208" s="64" t="s">
        <v>340</v>
      </c>
      <c r="D208" s="142">
        <v>203000</v>
      </c>
      <c r="E208" s="60" t="s">
        <v>212</v>
      </c>
      <c r="F208" s="60" t="s">
        <v>40</v>
      </c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</row>
    <row r="209" spans="1:18" ht="21.95" customHeight="1" x14ac:dyDescent="0.35">
      <c r="A209" s="60"/>
      <c r="B209" s="63" t="s">
        <v>338</v>
      </c>
      <c r="C209" s="63" t="s">
        <v>342</v>
      </c>
      <c r="D209" s="66" t="s">
        <v>180</v>
      </c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</row>
    <row r="210" spans="1:18" ht="21.95" customHeight="1" x14ac:dyDescent="0.35">
      <c r="A210" s="60"/>
      <c r="B210" s="67" t="s">
        <v>337</v>
      </c>
      <c r="C210" s="63" t="s">
        <v>341</v>
      </c>
      <c r="D210" s="66" t="s">
        <v>181</v>
      </c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</row>
    <row r="211" spans="1:18" ht="21.95" customHeight="1" x14ac:dyDescent="0.35">
      <c r="A211" s="60"/>
      <c r="B211" s="63"/>
      <c r="C211" s="63" t="s">
        <v>330</v>
      </c>
      <c r="D211" s="68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</row>
    <row r="212" spans="1:18" ht="21.95" customHeight="1" x14ac:dyDescent="0.35">
      <c r="A212" s="60"/>
      <c r="B212" s="63"/>
      <c r="C212" s="63"/>
      <c r="D212" s="68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</row>
    <row r="213" spans="1:18" ht="21.95" customHeight="1" x14ac:dyDescent="0.35">
      <c r="A213" s="60"/>
      <c r="B213" s="69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</row>
    <row r="214" spans="1:18" ht="21.95" customHeight="1" x14ac:dyDescent="0.35">
      <c r="A214" s="63"/>
      <c r="B214" s="63"/>
      <c r="C214" s="63"/>
      <c r="D214" s="68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</row>
    <row r="215" spans="1:18" ht="21.95" customHeight="1" x14ac:dyDescent="0.35">
      <c r="A215" s="60"/>
      <c r="B215" s="69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</row>
    <row r="216" spans="1:18" ht="21.95" customHeight="1" x14ac:dyDescent="0.35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</row>
    <row r="217" spans="1:18" ht="21.95" customHeight="1" x14ac:dyDescent="0.35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</row>
    <row r="218" spans="1:18" ht="21.95" customHeight="1" x14ac:dyDescent="0.35">
      <c r="A218" s="60"/>
      <c r="B218" s="63"/>
      <c r="C218" s="63"/>
      <c r="D218" s="70"/>
      <c r="E218" s="60"/>
      <c r="F218" s="60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</row>
    <row r="219" spans="1:18" ht="21.95" customHeight="1" x14ac:dyDescent="0.35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spans="1:18" ht="21.95" customHeight="1" x14ac:dyDescent="0.3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85"/>
    </row>
    <row r="221" spans="1:18" ht="21.95" customHeight="1" x14ac:dyDescent="0.35">
      <c r="A221" s="165" t="s">
        <v>0</v>
      </c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</row>
    <row r="222" spans="1:18" ht="21.95" customHeight="1" x14ac:dyDescent="0.35">
      <c r="A222" s="165" t="s">
        <v>307</v>
      </c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</row>
    <row r="223" spans="1:18" ht="21.95" customHeight="1" x14ac:dyDescent="0.35">
      <c r="A223" s="165" t="s">
        <v>1</v>
      </c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</row>
  </sheetData>
  <mergeCells count="203">
    <mergeCell ref="A221:R221"/>
    <mergeCell ref="A222:R222"/>
    <mergeCell ref="A223:R223"/>
    <mergeCell ref="A199:R199"/>
    <mergeCell ref="A200:R200"/>
    <mergeCell ref="A201:R201"/>
    <mergeCell ref="B205:B207"/>
    <mergeCell ref="C205:C207"/>
    <mergeCell ref="D205:D207"/>
    <mergeCell ref="G205:I205"/>
    <mergeCell ref="J205:R205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O206:O207"/>
    <mergeCell ref="P206:P207"/>
    <mergeCell ref="Q206:Q207"/>
    <mergeCell ref="R206:R207"/>
    <mergeCell ref="A177:R177"/>
    <mergeCell ref="A178:R178"/>
    <mergeCell ref="A179:R179"/>
    <mergeCell ref="B183:B185"/>
    <mergeCell ref="C183:C185"/>
    <mergeCell ref="D183:D185"/>
    <mergeCell ref="G183:I183"/>
    <mergeCell ref="J183:R183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A155:R155"/>
    <mergeCell ref="A156:R156"/>
    <mergeCell ref="A157:R157"/>
    <mergeCell ref="B161:B163"/>
    <mergeCell ref="C161:C163"/>
    <mergeCell ref="D161:D163"/>
    <mergeCell ref="G161:I161"/>
    <mergeCell ref="J161:R161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B139:B141"/>
    <mergeCell ref="C139:C141"/>
    <mergeCell ref="D139:D141"/>
    <mergeCell ref="G139:I139"/>
    <mergeCell ref="J139:R139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A133:R133"/>
    <mergeCell ref="A134:R134"/>
    <mergeCell ref="A135:R135"/>
    <mergeCell ref="A111:R111"/>
    <mergeCell ref="A112:R112"/>
    <mergeCell ref="A113:R113"/>
    <mergeCell ref="B117:B119"/>
    <mergeCell ref="C117:C119"/>
    <mergeCell ref="D117:D119"/>
    <mergeCell ref="G117:I117"/>
    <mergeCell ref="J117:R117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A89:R89"/>
    <mergeCell ref="A90:R90"/>
    <mergeCell ref="A91:R91"/>
    <mergeCell ref="B95:B97"/>
    <mergeCell ref="C95:C97"/>
    <mergeCell ref="D95:D97"/>
    <mergeCell ref="G95:I95"/>
    <mergeCell ref="J95:R95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P96:P97"/>
    <mergeCell ref="Q96:Q97"/>
    <mergeCell ref="R96:R97"/>
    <mergeCell ref="Q8:Q9"/>
    <mergeCell ref="R8:R9"/>
    <mergeCell ref="A1:R1"/>
    <mergeCell ref="B7:B9"/>
    <mergeCell ref="C7:C9"/>
    <mergeCell ref="D7:D9"/>
    <mergeCell ref="G7:I7"/>
    <mergeCell ref="J7:R7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A2:R2"/>
    <mergeCell ref="A3:R3"/>
    <mergeCell ref="O30:O31"/>
    <mergeCell ref="P30:P31"/>
    <mergeCell ref="Q30:Q31"/>
    <mergeCell ref="R30:R31"/>
    <mergeCell ref="A45:R45"/>
    <mergeCell ref="A23:R23"/>
    <mergeCell ref="A24:R24"/>
    <mergeCell ref="A25:R25"/>
    <mergeCell ref="B29:B31"/>
    <mergeCell ref="C29:C31"/>
    <mergeCell ref="D29:D31"/>
    <mergeCell ref="G29:I29"/>
    <mergeCell ref="J29:R29"/>
    <mergeCell ref="G30:G31"/>
    <mergeCell ref="H30:H31"/>
    <mergeCell ref="I30:I31"/>
    <mergeCell ref="J30:J31"/>
    <mergeCell ref="K30:K31"/>
    <mergeCell ref="L30:L31"/>
    <mergeCell ref="M30:M31"/>
    <mergeCell ref="N30:N31"/>
    <mergeCell ref="P52:P53"/>
    <mergeCell ref="Q52:Q53"/>
    <mergeCell ref="R52:R53"/>
    <mergeCell ref="A67:R67"/>
    <mergeCell ref="A68:R68"/>
    <mergeCell ref="A46:R46"/>
    <mergeCell ref="A47:R47"/>
    <mergeCell ref="B51:B53"/>
    <mergeCell ref="C51:C53"/>
    <mergeCell ref="D51:D53"/>
    <mergeCell ref="G51:I51"/>
    <mergeCell ref="J51:R51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Q74:Q75"/>
    <mergeCell ref="R74:R75"/>
    <mergeCell ref="A69:R69"/>
    <mergeCell ref="B73:B75"/>
    <mergeCell ref="C73:C75"/>
    <mergeCell ref="D73:D75"/>
    <mergeCell ref="G73:I73"/>
    <mergeCell ref="J73:R73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view="pageBreakPreview" topLeftCell="B52" zoomScale="136" zoomScaleSheetLayoutView="136" workbookViewId="0">
      <selection activeCell="C39" sqref="C39"/>
    </sheetView>
  </sheetViews>
  <sheetFormatPr defaultRowHeight="21" x14ac:dyDescent="0.35"/>
  <cols>
    <col min="1" max="1" width="4.625" style="22" customWidth="1"/>
    <col min="2" max="2" width="22.5" style="22" customWidth="1"/>
    <col min="3" max="3" width="21.75" style="22" customWidth="1"/>
    <col min="4" max="4" width="11.125" style="22" bestFit="1" customWidth="1"/>
    <col min="5" max="5" width="9" style="22"/>
    <col min="6" max="6" width="8.75" style="22" customWidth="1"/>
    <col min="7" max="17" width="4.125" style="22" customWidth="1"/>
    <col min="18" max="18" width="4.25" style="22" customWidth="1"/>
    <col min="19" max="16384" width="9" style="22"/>
  </cols>
  <sheetData>
    <row r="1" spans="1:18" ht="23.25" x14ac:dyDescent="0.3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23.25" x14ac:dyDescent="0.35">
      <c r="A2" s="165" t="s">
        <v>307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18" ht="23.25" x14ac:dyDescent="0.3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77"/>
    </row>
    <row r="4" spans="1:18" x14ac:dyDescent="0.35">
      <c r="A4" s="3" t="s">
        <v>403</v>
      </c>
      <c r="B4" s="3"/>
      <c r="C4" s="3"/>
      <c r="D4" s="3"/>
    </row>
    <row r="5" spans="1:18" x14ac:dyDescent="0.35">
      <c r="A5" s="3" t="s">
        <v>231</v>
      </c>
      <c r="B5" s="3"/>
      <c r="C5" s="3"/>
      <c r="D5" s="3"/>
    </row>
    <row r="6" spans="1:18" x14ac:dyDescent="0.35">
      <c r="A6" s="49" t="s">
        <v>347</v>
      </c>
      <c r="B6" s="3"/>
      <c r="C6" s="3"/>
      <c r="D6" s="3"/>
      <c r="E6" s="3"/>
    </row>
    <row r="7" spans="1:18" x14ac:dyDescent="0.35">
      <c r="A7" s="78" t="s">
        <v>19</v>
      </c>
      <c r="B7" s="174" t="s">
        <v>12</v>
      </c>
      <c r="C7" s="174" t="s">
        <v>13</v>
      </c>
      <c r="D7" s="174" t="s">
        <v>14</v>
      </c>
      <c r="E7" s="78" t="s">
        <v>15</v>
      </c>
      <c r="F7" s="78" t="s">
        <v>18</v>
      </c>
      <c r="G7" s="175" t="s">
        <v>227</v>
      </c>
      <c r="H7" s="175"/>
      <c r="I7" s="175"/>
      <c r="J7" s="175" t="s">
        <v>343</v>
      </c>
      <c r="K7" s="175"/>
      <c r="L7" s="175"/>
      <c r="M7" s="175"/>
      <c r="N7" s="175"/>
      <c r="O7" s="175"/>
      <c r="P7" s="175"/>
      <c r="Q7" s="175"/>
      <c r="R7" s="175"/>
    </row>
    <row r="8" spans="1:18" x14ac:dyDescent="0.35">
      <c r="A8" s="38" t="s">
        <v>20</v>
      </c>
      <c r="B8" s="172"/>
      <c r="C8" s="172"/>
      <c r="D8" s="172"/>
      <c r="E8" s="38" t="s">
        <v>16</v>
      </c>
      <c r="F8" s="38" t="s">
        <v>16</v>
      </c>
      <c r="G8" s="172" t="s">
        <v>21</v>
      </c>
      <c r="H8" s="172" t="s">
        <v>22</v>
      </c>
      <c r="I8" s="172" t="s">
        <v>23</v>
      </c>
      <c r="J8" s="172" t="s">
        <v>24</v>
      </c>
      <c r="K8" s="172" t="s">
        <v>25</v>
      </c>
      <c r="L8" s="170" t="s">
        <v>26</v>
      </c>
      <c r="M8" s="172" t="s">
        <v>27</v>
      </c>
      <c r="N8" s="172" t="s">
        <v>28</v>
      </c>
      <c r="O8" s="172" t="s">
        <v>29</v>
      </c>
      <c r="P8" s="172" t="s">
        <v>30</v>
      </c>
      <c r="Q8" s="172" t="s">
        <v>31</v>
      </c>
      <c r="R8" s="172" t="s">
        <v>32</v>
      </c>
    </row>
    <row r="9" spans="1:18" x14ac:dyDescent="0.35">
      <c r="A9" s="53"/>
      <c r="B9" s="173"/>
      <c r="C9" s="173"/>
      <c r="D9" s="173"/>
      <c r="E9" s="79"/>
      <c r="F9" s="79" t="s">
        <v>17</v>
      </c>
      <c r="G9" s="173"/>
      <c r="H9" s="173"/>
      <c r="I9" s="173"/>
      <c r="J9" s="173"/>
      <c r="K9" s="173"/>
      <c r="L9" s="171"/>
      <c r="M9" s="173"/>
      <c r="N9" s="173"/>
      <c r="O9" s="173"/>
      <c r="P9" s="173"/>
      <c r="Q9" s="173"/>
      <c r="R9" s="173"/>
    </row>
    <row r="10" spans="1:18" x14ac:dyDescent="0.35">
      <c r="A10" s="60">
        <v>1</v>
      </c>
      <c r="B10" s="64" t="s">
        <v>46</v>
      </c>
      <c r="C10" s="69" t="s">
        <v>47</v>
      </c>
      <c r="D10" s="149">
        <v>500000</v>
      </c>
      <c r="E10" s="60" t="s">
        <v>39</v>
      </c>
      <c r="F10" s="60" t="s">
        <v>48</v>
      </c>
      <c r="G10" s="63"/>
      <c r="H10" s="63"/>
      <c r="I10" s="63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35">
      <c r="A11" s="63"/>
      <c r="B11" s="63" t="s">
        <v>45</v>
      </c>
      <c r="C11" s="69" t="s">
        <v>45</v>
      </c>
      <c r="D11" s="153"/>
      <c r="E11" s="60" t="s">
        <v>38</v>
      </c>
      <c r="F11" s="60" t="s">
        <v>49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21"/>
    </row>
    <row r="12" spans="1:18" x14ac:dyDescent="0.35">
      <c r="A12" s="63"/>
      <c r="B12" s="63"/>
      <c r="C12" s="63"/>
      <c r="D12" s="15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21"/>
    </row>
    <row r="13" spans="1:18" x14ac:dyDescent="0.35">
      <c r="A13" s="60">
        <v>2</v>
      </c>
      <c r="B13" s="63" t="s">
        <v>51</v>
      </c>
      <c r="C13" s="63" t="s">
        <v>188</v>
      </c>
      <c r="D13" s="149">
        <v>50000</v>
      </c>
      <c r="E13" s="60" t="s">
        <v>39</v>
      </c>
      <c r="F13" s="60" t="s">
        <v>48</v>
      </c>
      <c r="G13" s="63"/>
      <c r="H13" s="63"/>
      <c r="I13" s="63"/>
      <c r="J13" s="63"/>
      <c r="K13" s="63"/>
      <c r="L13" s="63"/>
      <c r="M13" s="63"/>
      <c r="N13" s="63"/>
      <c r="O13" s="21"/>
      <c r="P13" s="21"/>
      <c r="Q13" s="21"/>
      <c r="R13" s="21"/>
    </row>
    <row r="14" spans="1:18" x14ac:dyDescent="0.35">
      <c r="A14" s="63"/>
      <c r="B14" s="63" t="s">
        <v>50</v>
      </c>
      <c r="C14" s="63" t="s">
        <v>187</v>
      </c>
      <c r="D14" s="63"/>
      <c r="E14" s="60" t="s">
        <v>38</v>
      </c>
      <c r="F14" s="60" t="s">
        <v>49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21"/>
    </row>
    <row r="15" spans="1:18" x14ac:dyDescent="0.3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1"/>
    </row>
    <row r="16" spans="1:18" x14ac:dyDescent="0.35">
      <c r="A16" s="60"/>
      <c r="B16" s="63"/>
      <c r="C16" s="69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21"/>
    </row>
    <row r="17" spans="1:18" x14ac:dyDescent="0.35">
      <c r="A17" s="63"/>
      <c r="B17" s="63"/>
      <c r="C17" s="63"/>
      <c r="D17" s="73"/>
      <c r="E17" s="60"/>
      <c r="F17" s="60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21"/>
    </row>
    <row r="18" spans="1:18" x14ac:dyDescent="0.35">
      <c r="A18" s="21"/>
      <c r="B18" s="21"/>
      <c r="C18" s="21"/>
      <c r="D18" s="81"/>
      <c r="E18" s="38"/>
      <c r="F18" s="38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35">
      <c r="A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35">
      <c r="A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35">
      <c r="A21" s="53"/>
      <c r="B21" s="53"/>
      <c r="C21" s="53"/>
      <c r="D21" s="82"/>
      <c r="E21" s="79"/>
      <c r="F21" s="79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 x14ac:dyDescent="0.35">
      <c r="A22" s="54"/>
      <c r="B22" s="54"/>
      <c r="C22" s="54"/>
      <c r="D22" s="83"/>
      <c r="E22" s="51"/>
      <c r="F22" s="51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4">
        <v>16</v>
      </c>
    </row>
    <row r="23" spans="1:18" ht="23.25" x14ac:dyDescent="0.35">
      <c r="A23" s="165" t="s">
        <v>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4" spans="1:18" ht="23.25" x14ac:dyDescent="0.35">
      <c r="A24" s="165" t="s">
        <v>307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5" spans="1:18" ht="23.25" x14ac:dyDescent="0.35">
      <c r="A25" s="165" t="s">
        <v>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77"/>
    </row>
    <row r="26" spans="1:18" x14ac:dyDescent="0.35">
      <c r="A26" s="3" t="s">
        <v>403</v>
      </c>
      <c r="B26" s="3"/>
      <c r="C26" s="3"/>
      <c r="D26" s="3"/>
    </row>
    <row r="27" spans="1:18" x14ac:dyDescent="0.35">
      <c r="A27" s="3" t="s">
        <v>232</v>
      </c>
      <c r="B27" s="3"/>
      <c r="C27" s="3"/>
      <c r="D27" s="3"/>
    </row>
    <row r="28" spans="1:18" x14ac:dyDescent="0.35">
      <c r="A28" s="49" t="s">
        <v>347</v>
      </c>
      <c r="B28" s="3"/>
      <c r="C28" s="3"/>
      <c r="D28" s="3"/>
      <c r="E28" s="3"/>
    </row>
    <row r="29" spans="1:18" x14ac:dyDescent="0.35">
      <c r="A29" s="78" t="s">
        <v>19</v>
      </c>
      <c r="B29" s="174" t="s">
        <v>12</v>
      </c>
      <c r="C29" s="174" t="s">
        <v>13</v>
      </c>
      <c r="D29" s="174" t="s">
        <v>14</v>
      </c>
      <c r="E29" s="78" t="s">
        <v>15</v>
      </c>
      <c r="F29" s="78" t="s">
        <v>18</v>
      </c>
      <c r="G29" s="175" t="s">
        <v>227</v>
      </c>
      <c r="H29" s="175"/>
      <c r="I29" s="175"/>
      <c r="J29" s="175" t="s">
        <v>343</v>
      </c>
      <c r="K29" s="175"/>
      <c r="L29" s="175"/>
      <c r="M29" s="175"/>
      <c r="N29" s="175"/>
      <c r="O29" s="175"/>
      <c r="P29" s="175"/>
      <c r="Q29" s="175"/>
      <c r="R29" s="175"/>
    </row>
    <row r="30" spans="1:18" x14ac:dyDescent="0.35">
      <c r="A30" s="38" t="s">
        <v>20</v>
      </c>
      <c r="B30" s="172"/>
      <c r="C30" s="172"/>
      <c r="D30" s="172"/>
      <c r="E30" s="38" t="s">
        <v>16</v>
      </c>
      <c r="F30" s="38" t="s">
        <v>16</v>
      </c>
      <c r="G30" s="172" t="s">
        <v>21</v>
      </c>
      <c r="H30" s="172" t="s">
        <v>22</v>
      </c>
      <c r="I30" s="172" t="s">
        <v>23</v>
      </c>
      <c r="J30" s="172" t="s">
        <v>24</v>
      </c>
      <c r="K30" s="172" t="s">
        <v>25</v>
      </c>
      <c r="L30" s="170" t="s">
        <v>26</v>
      </c>
      <c r="M30" s="172" t="s">
        <v>27</v>
      </c>
      <c r="N30" s="172" t="s">
        <v>28</v>
      </c>
      <c r="O30" s="172" t="s">
        <v>29</v>
      </c>
      <c r="P30" s="172" t="s">
        <v>30</v>
      </c>
      <c r="Q30" s="172" t="s">
        <v>31</v>
      </c>
      <c r="R30" s="172" t="s">
        <v>32</v>
      </c>
    </row>
    <row r="31" spans="1:18" x14ac:dyDescent="0.35">
      <c r="A31" s="53"/>
      <c r="B31" s="173"/>
      <c r="C31" s="173"/>
      <c r="D31" s="173"/>
      <c r="E31" s="79"/>
      <c r="F31" s="79" t="s">
        <v>17</v>
      </c>
      <c r="G31" s="173"/>
      <c r="H31" s="173"/>
      <c r="I31" s="173"/>
      <c r="J31" s="173"/>
      <c r="K31" s="173"/>
      <c r="L31" s="171"/>
      <c r="M31" s="173"/>
      <c r="N31" s="173"/>
      <c r="O31" s="173"/>
      <c r="P31" s="173"/>
      <c r="Q31" s="173"/>
      <c r="R31" s="173"/>
    </row>
    <row r="32" spans="1:18" x14ac:dyDescent="0.35">
      <c r="A32" s="60">
        <v>1</v>
      </c>
      <c r="B32" s="64" t="s">
        <v>46</v>
      </c>
      <c r="C32" s="69" t="s">
        <v>47</v>
      </c>
      <c r="D32" s="149">
        <v>50000</v>
      </c>
      <c r="E32" s="60" t="s">
        <v>39</v>
      </c>
      <c r="F32" s="60" t="s">
        <v>48</v>
      </c>
      <c r="G32" s="63"/>
      <c r="H32" s="63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35">
      <c r="A33" s="63"/>
      <c r="B33" s="63" t="s">
        <v>229</v>
      </c>
      <c r="C33" s="69" t="s">
        <v>229</v>
      </c>
      <c r="D33" s="153"/>
      <c r="E33" s="60" t="s">
        <v>38</v>
      </c>
      <c r="F33" s="60" t="s">
        <v>49</v>
      </c>
      <c r="G33" s="63"/>
      <c r="H33" s="63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35">
      <c r="A34" s="63"/>
      <c r="B34" s="63" t="s">
        <v>246</v>
      </c>
      <c r="C34" s="63" t="s">
        <v>248</v>
      </c>
      <c r="D34" s="153"/>
      <c r="E34" s="63"/>
      <c r="F34" s="63"/>
      <c r="G34" s="63"/>
      <c r="H34" s="63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35">
      <c r="A35" s="60"/>
      <c r="B35" s="63"/>
      <c r="C35" s="63" t="s">
        <v>247</v>
      </c>
      <c r="D35" s="149"/>
      <c r="E35" s="60"/>
      <c r="F35" s="60"/>
      <c r="G35" s="63"/>
      <c r="H35" s="63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35">
      <c r="A36" s="63"/>
      <c r="B36" s="63"/>
      <c r="C36" s="63"/>
      <c r="D36" s="153"/>
      <c r="E36" s="60"/>
      <c r="F36" s="60"/>
      <c r="G36" s="63"/>
      <c r="H36" s="63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35">
      <c r="A37" s="60">
        <v>2</v>
      </c>
      <c r="B37" s="63" t="s">
        <v>91</v>
      </c>
      <c r="C37" s="69" t="s">
        <v>91</v>
      </c>
      <c r="D37" s="149">
        <v>15000</v>
      </c>
      <c r="E37" s="60" t="s">
        <v>39</v>
      </c>
      <c r="F37" s="60" t="s">
        <v>48</v>
      </c>
      <c r="G37" s="63"/>
      <c r="H37" s="63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35">
      <c r="A38" s="63"/>
      <c r="B38" s="63" t="s">
        <v>92</v>
      </c>
      <c r="C38" s="63" t="s">
        <v>90</v>
      </c>
      <c r="D38" s="70"/>
      <c r="E38" s="60" t="s">
        <v>38</v>
      </c>
      <c r="F38" s="60" t="s">
        <v>49</v>
      </c>
      <c r="G38" s="63"/>
      <c r="H38" s="63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35">
      <c r="A39" s="63"/>
      <c r="B39" s="63" t="s">
        <v>94</v>
      </c>
      <c r="C39" s="63"/>
      <c r="D39" s="70"/>
      <c r="E39" s="60"/>
      <c r="F39" s="60"/>
      <c r="G39" s="63"/>
      <c r="H39" s="63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35">
      <c r="A40" s="63"/>
      <c r="B40" s="69" t="s">
        <v>93</v>
      </c>
      <c r="C40" s="63"/>
      <c r="D40" s="63"/>
      <c r="E40" s="63"/>
      <c r="F40" s="63"/>
      <c r="G40" s="63"/>
      <c r="H40" s="63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35">
      <c r="A41" s="63"/>
      <c r="B41" s="69"/>
      <c r="C41" s="63"/>
      <c r="D41" s="63"/>
      <c r="E41" s="63"/>
      <c r="F41" s="63"/>
      <c r="G41" s="63"/>
      <c r="H41" s="63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35">
      <c r="A42" s="38"/>
      <c r="B42" s="21"/>
      <c r="D42" s="80"/>
      <c r="E42" s="38"/>
      <c r="F42" s="38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35">
      <c r="A43" s="53"/>
      <c r="B43" s="53"/>
      <c r="C43" s="53"/>
      <c r="D43" s="82"/>
      <c r="E43" s="79"/>
      <c r="F43" s="79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x14ac:dyDescent="0.35">
      <c r="A44" s="54"/>
      <c r="B44" s="54"/>
      <c r="C44" s="54"/>
      <c r="D44" s="83"/>
      <c r="E44" s="51"/>
      <c r="F44" s="51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84">
        <v>15</v>
      </c>
    </row>
    <row r="45" spans="1:18" ht="23.25" x14ac:dyDescent="0.35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</row>
    <row r="46" spans="1:18" ht="23.25" x14ac:dyDescent="0.35">
      <c r="A46" s="165" t="s">
        <v>307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</row>
    <row r="47" spans="1:18" ht="23.25" x14ac:dyDescent="0.35">
      <c r="A47" s="165" t="s">
        <v>1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77"/>
    </row>
    <row r="48" spans="1:18" x14ac:dyDescent="0.35">
      <c r="A48" s="3" t="s">
        <v>403</v>
      </c>
      <c r="B48" s="3"/>
      <c r="C48" s="3"/>
      <c r="D48" s="3"/>
    </row>
    <row r="49" spans="1:18" x14ac:dyDescent="0.35">
      <c r="A49" s="3" t="s">
        <v>412</v>
      </c>
      <c r="B49" s="3"/>
      <c r="C49" s="3"/>
      <c r="D49" s="3"/>
    </row>
    <row r="50" spans="1:18" x14ac:dyDescent="0.35">
      <c r="A50" s="3" t="s">
        <v>348</v>
      </c>
      <c r="B50" s="3"/>
      <c r="C50" s="3"/>
      <c r="D50" s="3"/>
    </row>
    <row r="51" spans="1:18" x14ac:dyDescent="0.35">
      <c r="A51" s="59" t="s">
        <v>19</v>
      </c>
      <c r="B51" s="166" t="s">
        <v>12</v>
      </c>
      <c r="C51" s="166" t="s">
        <v>13</v>
      </c>
      <c r="D51" s="166" t="s">
        <v>14</v>
      </c>
      <c r="E51" s="59" t="s">
        <v>15</v>
      </c>
      <c r="F51" s="59" t="s">
        <v>18</v>
      </c>
      <c r="G51" s="167" t="s">
        <v>227</v>
      </c>
      <c r="H51" s="167"/>
      <c r="I51" s="167"/>
      <c r="J51" s="167" t="s">
        <v>343</v>
      </c>
      <c r="K51" s="167"/>
      <c r="L51" s="167"/>
      <c r="M51" s="167"/>
      <c r="N51" s="167"/>
      <c r="O51" s="167"/>
      <c r="P51" s="167"/>
      <c r="Q51" s="167"/>
      <c r="R51" s="167"/>
    </row>
    <row r="52" spans="1:18" x14ac:dyDescent="0.35">
      <c r="A52" s="60" t="s">
        <v>20</v>
      </c>
      <c r="B52" s="163"/>
      <c r="C52" s="163"/>
      <c r="D52" s="163"/>
      <c r="E52" s="60" t="s">
        <v>16</v>
      </c>
      <c r="F52" s="60" t="s">
        <v>16</v>
      </c>
      <c r="G52" s="163" t="s">
        <v>21</v>
      </c>
      <c r="H52" s="163" t="s">
        <v>22</v>
      </c>
      <c r="I52" s="163" t="s">
        <v>23</v>
      </c>
      <c r="J52" s="163" t="s">
        <v>24</v>
      </c>
      <c r="K52" s="163" t="s">
        <v>25</v>
      </c>
      <c r="L52" s="168" t="s">
        <v>26</v>
      </c>
      <c r="M52" s="163" t="s">
        <v>27</v>
      </c>
      <c r="N52" s="163" t="s">
        <v>28</v>
      </c>
      <c r="O52" s="163" t="s">
        <v>29</v>
      </c>
      <c r="P52" s="163" t="s">
        <v>30</v>
      </c>
      <c r="Q52" s="163" t="s">
        <v>31</v>
      </c>
      <c r="R52" s="163" t="s">
        <v>32</v>
      </c>
    </row>
    <row r="53" spans="1:18" x14ac:dyDescent="0.35">
      <c r="A53" s="61"/>
      <c r="B53" s="164"/>
      <c r="C53" s="164"/>
      <c r="D53" s="164"/>
      <c r="E53" s="62"/>
      <c r="F53" s="62" t="s">
        <v>17</v>
      </c>
      <c r="G53" s="164"/>
      <c r="H53" s="164"/>
      <c r="I53" s="164"/>
      <c r="J53" s="164"/>
      <c r="K53" s="164"/>
      <c r="L53" s="169"/>
      <c r="M53" s="164"/>
      <c r="N53" s="164"/>
      <c r="O53" s="164"/>
      <c r="P53" s="164"/>
      <c r="Q53" s="164"/>
      <c r="R53" s="164"/>
    </row>
    <row r="54" spans="1:18" x14ac:dyDescent="0.35">
      <c r="A54" s="60">
        <v>1</v>
      </c>
      <c r="B54" s="64" t="s">
        <v>220</v>
      </c>
      <c r="C54" s="64" t="s">
        <v>192</v>
      </c>
      <c r="D54" s="149">
        <v>10000</v>
      </c>
      <c r="E54" s="60" t="s">
        <v>39</v>
      </c>
      <c r="F54" s="60" t="s">
        <v>147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x14ac:dyDescent="0.35">
      <c r="A55" s="63"/>
      <c r="B55" s="63" t="s">
        <v>230</v>
      </c>
      <c r="C55" s="63" t="s">
        <v>184</v>
      </c>
      <c r="D55" s="153"/>
      <c r="E55" s="60" t="s">
        <v>38</v>
      </c>
      <c r="F55" s="60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x14ac:dyDescent="0.35">
      <c r="A56" s="63"/>
      <c r="B56" s="63" t="s">
        <v>233</v>
      </c>
      <c r="C56" s="63" t="s">
        <v>185</v>
      </c>
      <c r="D56" s="15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x14ac:dyDescent="0.35">
      <c r="A57" s="63"/>
      <c r="B57" s="63" t="s">
        <v>234</v>
      </c>
      <c r="C57" s="63" t="s">
        <v>186</v>
      </c>
      <c r="D57" s="15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x14ac:dyDescent="0.35">
      <c r="A58" s="60"/>
      <c r="B58" s="63" t="s">
        <v>235</v>
      </c>
      <c r="C58" s="63"/>
      <c r="D58" s="149"/>
      <c r="E58" s="60"/>
      <c r="F58" s="60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x14ac:dyDescent="0.35">
      <c r="A59" s="60"/>
      <c r="B59" s="63" t="s">
        <v>236</v>
      </c>
      <c r="C59" s="63"/>
      <c r="D59" s="149"/>
      <c r="E59" s="60"/>
      <c r="F59" s="60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x14ac:dyDescent="0.35">
      <c r="A60" s="60"/>
      <c r="B60" s="63"/>
      <c r="C60" s="63"/>
      <c r="D60" s="149"/>
      <c r="E60" s="60"/>
      <c r="F60" s="60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x14ac:dyDescent="0.35">
      <c r="A61" s="60">
        <v>2</v>
      </c>
      <c r="B61" s="63" t="s">
        <v>146</v>
      </c>
      <c r="C61" s="63" t="s">
        <v>148</v>
      </c>
      <c r="D61" s="149">
        <v>20000</v>
      </c>
      <c r="E61" s="60" t="s">
        <v>39</v>
      </c>
      <c r="F61" s="60" t="s">
        <v>147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ht="19.5" customHeight="1" x14ac:dyDescent="0.35">
      <c r="A62" s="63"/>
      <c r="B62" s="2" t="s">
        <v>387</v>
      </c>
      <c r="C62" s="63" t="s">
        <v>210</v>
      </c>
      <c r="D62" s="63"/>
      <c r="E62" s="60" t="s">
        <v>38</v>
      </c>
      <c r="F62" s="6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x14ac:dyDescent="0.35">
      <c r="A63" s="63"/>
      <c r="B63" s="143" t="s">
        <v>388</v>
      </c>
      <c r="C63" s="63" t="s">
        <v>189</v>
      </c>
      <c r="D63" s="63"/>
      <c r="E63" s="60"/>
      <c r="F63" s="60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x14ac:dyDescent="0.35">
      <c r="A64" s="63"/>
      <c r="B64" s="2" t="s">
        <v>389</v>
      </c>
      <c r="C64" s="63"/>
      <c r="D64" s="63"/>
      <c r="E64" s="60"/>
      <c r="F64" s="60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x14ac:dyDescent="0.35">
      <c r="A65" s="79"/>
      <c r="B65" s="53" t="s">
        <v>236</v>
      </c>
      <c r="C65" s="53"/>
      <c r="D65" s="8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</row>
    <row r="66" spans="1:18" x14ac:dyDescent="0.35">
      <c r="A66" s="51"/>
      <c r="B66" s="54"/>
      <c r="C66" s="54"/>
      <c r="D66" s="83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84">
        <v>17</v>
      </c>
    </row>
    <row r="67" spans="1:18" ht="23.25" x14ac:dyDescent="0.35">
      <c r="A67" s="165" t="s">
        <v>0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</row>
    <row r="68" spans="1:18" ht="23.25" x14ac:dyDescent="0.35">
      <c r="A68" s="165" t="s">
        <v>307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</row>
    <row r="69" spans="1:18" ht="23.25" x14ac:dyDescent="0.35">
      <c r="A69" s="165" t="s">
        <v>1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77"/>
    </row>
  </sheetData>
  <mergeCells count="63">
    <mergeCell ref="H30:H31"/>
    <mergeCell ref="I30:I31"/>
    <mergeCell ref="J30:J31"/>
    <mergeCell ref="L30:L31"/>
    <mergeCell ref="N30:N31"/>
    <mergeCell ref="A45:R45"/>
    <mergeCell ref="A46:R46"/>
    <mergeCell ref="A47:Q47"/>
    <mergeCell ref="B51:B53"/>
    <mergeCell ref="C51:C53"/>
    <mergeCell ref="D51:D53"/>
    <mergeCell ref="G51:I51"/>
    <mergeCell ref="J51:R51"/>
    <mergeCell ref="G52:G53"/>
    <mergeCell ref="H52:H53"/>
    <mergeCell ref="P30:P31"/>
    <mergeCell ref="A68:R68"/>
    <mergeCell ref="A69:Q69"/>
    <mergeCell ref="K52:K53"/>
    <mergeCell ref="L52:L53"/>
    <mergeCell ref="M52:M53"/>
    <mergeCell ref="N52:N53"/>
    <mergeCell ref="O52:O53"/>
    <mergeCell ref="P52:P53"/>
    <mergeCell ref="I52:I53"/>
    <mergeCell ref="J52:J53"/>
    <mergeCell ref="K30:K31"/>
    <mergeCell ref="M30:M31"/>
    <mergeCell ref="A67:R67"/>
    <mergeCell ref="Q52:Q53"/>
    <mergeCell ref="R52:R53"/>
    <mergeCell ref="I8:I9"/>
    <mergeCell ref="J8:J9"/>
    <mergeCell ref="K8:K9"/>
    <mergeCell ref="R8:R9"/>
    <mergeCell ref="O30:O31"/>
    <mergeCell ref="Q30:Q31"/>
    <mergeCell ref="R30:R31"/>
    <mergeCell ref="A23:R23"/>
    <mergeCell ref="A24:R24"/>
    <mergeCell ref="A25:Q25"/>
    <mergeCell ref="B29:B31"/>
    <mergeCell ref="C29:C31"/>
    <mergeCell ref="D29:D31"/>
    <mergeCell ref="G29:I29"/>
    <mergeCell ref="J29:R29"/>
    <mergeCell ref="G30:G31"/>
    <mergeCell ref="A1:R1"/>
    <mergeCell ref="A2:R2"/>
    <mergeCell ref="A3:Q3"/>
    <mergeCell ref="L8:L9"/>
    <mergeCell ref="M8:M9"/>
    <mergeCell ref="N8:N9"/>
    <mergeCell ref="O8:O9"/>
    <mergeCell ref="P8:P9"/>
    <mergeCell ref="Q8:Q9"/>
    <mergeCell ref="B7:B9"/>
    <mergeCell ref="C7:C9"/>
    <mergeCell ref="D7:D9"/>
    <mergeCell ref="G7:I7"/>
    <mergeCell ref="J7:R7"/>
    <mergeCell ref="G8:G9"/>
    <mergeCell ref="H8:H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"/>
  <sheetViews>
    <sheetView view="pageBreakPreview" topLeftCell="A244" zoomScale="112" zoomScaleSheetLayoutView="112" workbookViewId="0">
      <selection activeCell="N263" sqref="N263"/>
    </sheetView>
  </sheetViews>
  <sheetFormatPr defaultRowHeight="21" x14ac:dyDescent="0.35"/>
  <cols>
    <col min="1" max="1" width="4.125" style="22" customWidth="1"/>
    <col min="2" max="2" width="22.125" style="22" customWidth="1"/>
    <col min="3" max="3" width="23.25" style="22" customWidth="1"/>
    <col min="4" max="4" width="10.75" style="22" customWidth="1"/>
    <col min="5" max="5" width="9" style="22"/>
    <col min="6" max="6" width="11.625" style="22" customWidth="1"/>
    <col min="7" max="8" width="4.125" style="22" customWidth="1"/>
    <col min="9" max="9" width="3.75" style="22" customWidth="1"/>
    <col min="10" max="17" width="4.125" style="22" customWidth="1"/>
    <col min="18" max="18" width="4.5" style="22" customWidth="1"/>
    <col min="19" max="16384" width="9" style="22"/>
  </cols>
  <sheetData>
    <row r="1" spans="1:19" ht="21.75" customHeight="1" x14ac:dyDescent="0.3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54"/>
    </row>
    <row r="2" spans="1:19" ht="21.75" customHeight="1" x14ac:dyDescent="0.35">
      <c r="A2" s="165" t="s">
        <v>307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54"/>
    </row>
    <row r="3" spans="1:19" ht="21.75" customHeight="1" x14ac:dyDescent="0.3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54"/>
    </row>
    <row r="4" spans="1:19" ht="21.75" customHeight="1" x14ac:dyDescent="0.35">
      <c r="A4" s="3" t="s">
        <v>404</v>
      </c>
      <c r="B4" s="3"/>
      <c r="C4" s="3"/>
      <c r="D4" s="3"/>
      <c r="S4" s="54"/>
    </row>
    <row r="5" spans="1:19" ht="21.75" customHeight="1" x14ac:dyDescent="0.35">
      <c r="A5" s="3" t="s">
        <v>35</v>
      </c>
      <c r="B5" s="3"/>
      <c r="C5" s="3"/>
      <c r="D5" s="3"/>
      <c r="S5" s="54"/>
    </row>
    <row r="6" spans="1:19" ht="21.75" customHeight="1" x14ac:dyDescent="0.35">
      <c r="A6" s="49" t="s">
        <v>349</v>
      </c>
      <c r="B6" s="3"/>
      <c r="C6" s="3"/>
      <c r="D6" s="3"/>
      <c r="E6" s="3"/>
      <c r="S6" s="54"/>
    </row>
    <row r="7" spans="1:19" ht="21.75" customHeight="1" x14ac:dyDescent="0.35">
      <c r="A7" s="59" t="s">
        <v>19</v>
      </c>
      <c r="B7" s="166" t="s">
        <v>12</v>
      </c>
      <c r="C7" s="166" t="s">
        <v>13</v>
      </c>
      <c r="D7" s="166" t="s">
        <v>14</v>
      </c>
      <c r="E7" s="59" t="s">
        <v>15</v>
      </c>
      <c r="F7" s="59" t="s">
        <v>18</v>
      </c>
      <c r="G7" s="167" t="s">
        <v>227</v>
      </c>
      <c r="H7" s="167"/>
      <c r="I7" s="167"/>
      <c r="J7" s="167" t="s">
        <v>343</v>
      </c>
      <c r="K7" s="167"/>
      <c r="L7" s="167"/>
      <c r="M7" s="167"/>
      <c r="N7" s="167"/>
      <c r="O7" s="167"/>
      <c r="P7" s="167"/>
      <c r="Q7" s="167"/>
      <c r="R7" s="167"/>
      <c r="S7" s="54"/>
    </row>
    <row r="8" spans="1:19" ht="21.75" customHeight="1" x14ac:dyDescent="0.35">
      <c r="A8" s="60" t="s">
        <v>20</v>
      </c>
      <c r="B8" s="163"/>
      <c r="C8" s="163"/>
      <c r="D8" s="163"/>
      <c r="E8" s="60" t="s">
        <v>16</v>
      </c>
      <c r="F8" s="60" t="s">
        <v>16</v>
      </c>
      <c r="G8" s="163" t="s">
        <v>21</v>
      </c>
      <c r="H8" s="163" t="s">
        <v>22</v>
      </c>
      <c r="I8" s="163" t="s">
        <v>23</v>
      </c>
      <c r="J8" s="163" t="s">
        <v>24</v>
      </c>
      <c r="K8" s="163" t="s">
        <v>25</v>
      </c>
      <c r="L8" s="168" t="s">
        <v>26</v>
      </c>
      <c r="M8" s="163" t="s">
        <v>27</v>
      </c>
      <c r="N8" s="163" t="s">
        <v>28</v>
      </c>
      <c r="O8" s="163" t="s">
        <v>29</v>
      </c>
      <c r="P8" s="163" t="s">
        <v>30</v>
      </c>
      <c r="Q8" s="163" t="s">
        <v>31</v>
      </c>
      <c r="R8" s="163" t="s">
        <v>32</v>
      </c>
      <c r="S8" s="54"/>
    </row>
    <row r="9" spans="1:19" ht="21.75" customHeight="1" x14ac:dyDescent="0.35">
      <c r="A9" s="61"/>
      <c r="B9" s="164"/>
      <c r="C9" s="164"/>
      <c r="D9" s="164"/>
      <c r="E9" s="62"/>
      <c r="F9" s="62" t="s">
        <v>17</v>
      </c>
      <c r="G9" s="164"/>
      <c r="H9" s="164"/>
      <c r="I9" s="164"/>
      <c r="J9" s="164"/>
      <c r="K9" s="164"/>
      <c r="L9" s="169"/>
      <c r="M9" s="164"/>
      <c r="N9" s="164"/>
      <c r="O9" s="164"/>
      <c r="P9" s="164"/>
      <c r="Q9" s="164"/>
      <c r="R9" s="164"/>
      <c r="S9" s="54"/>
    </row>
    <row r="10" spans="1:19" ht="21.75" customHeight="1" x14ac:dyDescent="0.35">
      <c r="A10" s="59">
        <v>1</v>
      </c>
      <c r="B10" s="69" t="s">
        <v>53</v>
      </c>
      <c r="C10" s="64" t="s">
        <v>60</v>
      </c>
      <c r="D10" s="91">
        <v>200000</v>
      </c>
      <c r="E10" s="60" t="s">
        <v>39</v>
      </c>
      <c r="F10" s="64" t="s">
        <v>69</v>
      </c>
      <c r="G10" s="64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54"/>
    </row>
    <row r="11" spans="1:19" ht="21.75" customHeight="1" x14ac:dyDescent="0.35">
      <c r="A11" s="60"/>
      <c r="B11" s="63" t="s">
        <v>52</v>
      </c>
      <c r="C11" s="63" t="s">
        <v>61</v>
      </c>
      <c r="D11" s="74"/>
      <c r="E11" s="60" t="s">
        <v>38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54"/>
    </row>
    <row r="12" spans="1:19" ht="17.25" customHeight="1" x14ac:dyDescent="0.35">
      <c r="A12" s="60"/>
      <c r="B12" s="63"/>
      <c r="C12" s="63"/>
      <c r="D12" s="7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54"/>
    </row>
    <row r="13" spans="1:19" ht="21.75" customHeight="1" x14ac:dyDescent="0.35">
      <c r="A13" s="60">
        <v>2</v>
      </c>
      <c r="B13" s="69" t="s">
        <v>53</v>
      </c>
      <c r="C13" s="63" t="s">
        <v>60</v>
      </c>
      <c r="D13" s="74">
        <v>200000</v>
      </c>
      <c r="E13" s="60" t="s">
        <v>39</v>
      </c>
      <c r="F13" s="63" t="s">
        <v>69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54"/>
    </row>
    <row r="14" spans="1:19" ht="21.75" customHeight="1" x14ac:dyDescent="0.35">
      <c r="A14" s="60"/>
      <c r="B14" s="63" t="s">
        <v>54</v>
      </c>
      <c r="C14" s="63" t="s">
        <v>62</v>
      </c>
      <c r="D14" s="74"/>
      <c r="E14" s="60" t="s">
        <v>38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54"/>
    </row>
    <row r="15" spans="1:19" ht="17.25" customHeight="1" x14ac:dyDescent="0.35">
      <c r="A15" s="60"/>
      <c r="B15" s="63"/>
      <c r="C15" s="63"/>
      <c r="D15" s="7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54"/>
    </row>
    <row r="16" spans="1:19" ht="21.75" customHeight="1" x14ac:dyDescent="0.35">
      <c r="A16" s="60">
        <v>3</v>
      </c>
      <c r="B16" s="69" t="s">
        <v>55</v>
      </c>
      <c r="C16" s="63" t="s">
        <v>63</v>
      </c>
      <c r="D16" s="74">
        <v>100000</v>
      </c>
      <c r="E16" s="60" t="s">
        <v>39</v>
      </c>
      <c r="F16" s="63" t="s">
        <v>69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54"/>
    </row>
    <row r="17" spans="1:19" ht="21.75" customHeight="1" x14ac:dyDescent="0.35">
      <c r="A17" s="60"/>
      <c r="B17" s="63" t="s">
        <v>56</v>
      </c>
      <c r="C17" s="63" t="s">
        <v>64</v>
      </c>
      <c r="D17" s="74"/>
      <c r="E17" s="60" t="s">
        <v>38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54"/>
    </row>
    <row r="18" spans="1:19" ht="21.75" customHeight="1" x14ac:dyDescent="0.35">
      <c r="A18" s="60"/>
      <c r="B18" s="63"/>
      <c r="C18" s="63"/>
      <c r="D18" s="74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54"/>
    </row>
    <row r="19" spans="1:19" ht="21.75" customHeight="1" x14ac:dyDescent="0.35">
      <c r="A19" s="60">
        <v>4</v>
      </c>
      <c r="B19" s="69" t="s">
        <v>57</v>
      </c>
      <c r="C19" s="63" t="s">
        <v>65</v>
      </c>
      <c r="D19" s="74">
        <v>100000</v>
      </c>
      <c r="E19" s="60" t="s">
        <v>39</v>
      </c>
      <c r="F19" s="63" t="s">
        <v>69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54"/>
    </row>
    <row r="20" spans="1:19" ht="21.75" customHeight="1" x14ac:dyDescent="0.35">
      <c r="A20" s="60"/>
      <c r="B20" s="63" t="s">
        <v>78</v>
      </c>
      <c r="C20" s="94" t="s">
        <v>66</v>
      </c>
      <c r="D20" s="74"/>
      <c r="E20" s="60" t="s">
        <v>38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54"/>
    </row>
    <row r="21" spans="1:19" ht="21.75" customHeight="1" x14ac:dyDescent="0.35">
      <c r="A21" s="62"/>
      <c r="B21" s="61" t="s">
        <v>77</v>
      </c>
      <c r="C21" s="61"/>
      <c r="D21" s="96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54"/>
    </row>
    <row r="22" spans="1:19" ht="21.75" customHeight="1" x14ac:dyDescent="0.35">
      <c r="A22" s="51"/>
      <c r="B22" s="2"/>
      <c r="C22" s="54"/>
      <c r="D22" s="8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4">
        <v>20</v>
      </c>
      <c r="S22" s="54"/>
    </row>
    <row r="23" spans="1:19" ht="21.75" customHeight="1" x14ac:dyDescent="0.35">
      <c r="A23" s="165" t="s">
        <v>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4" spans="1:19" ht="21.75" customHeight="1" x14ac:dyDescent="0.35">
      <c r="A24" s="165" t="s">
        <v>307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5" spans="1:19" ht="21.75" customHeight="1" x14ac:dyDescent="0.35">
      <c r="A25" s="165" t="s">
        <v>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</row>
    <row r="26" spans="1:19" ht="21.75" customHeight="1" x14ac:dyDescent="0.35">
      <c r="A26" s="3" t="s">
        <v>404</v>
      </c>
      <c r="B26" s="3"/>
      <c r="C26" s="3"/>
      <c r="D26" s="3"/>
    </row>
    <row r="27" spans="1:19" ht="21.75" customHeight="1" x14ac:dyDescent="0.35">
      <c r="A27" s="3" t="s">
        <v>35</v>
      </c>
      <c r="B27" s="3"/>
      <c r="C27" s="3"/>
      <c r="D27" s="3"/>
    </row>
    <row r="28" spans="1:19" ht="21.75" customHeight="1" x14ac:dyDescent="0.35">
      <c r="A28" s="49" t="s">
        <v>349</v>
      </c>
      <c r="B28" s="3"/>
      <c r="C28" s="3"/>
      <c r="D28" s="3"/>
      <c r="E28" s="3"/>
    </row>
    <row r="29" spans="1:19" ht="21.75" customHeight="1" x14ac:dyDescent="0.35">
      <c r="A29" s="59" t="s">
        <v>19</v>
      </c>
      <c r="B29" s="166" t="s">
        <v>12</v>
      </c>
      <c r="C29" s="166" t="s">
        <v>13</v>
      </c>
      <c r="D29" s="166" t="s">
        <v>14</v>
      </c>
      <c r="E29" s="59" t="s">
        <v>15</v>
      </c>
      <c r="F29" s="59" t="s">
        <v>18</v>
      </c>
      <c r="G29" s="167" t="s">
        <v>227</v>
      </c>
      <c r="H29" s="167"/>
      <c r="I29" s="167"/>
      <c r="J29" s="167" t="s">
        <v>343</v>
      </c>
      <c r="K29" s="167"/>
      <c r="L29" s="167"/>
      <c r="M29" s="167"/>
      <c r="N29" s="167"/>
      <c r="O29" s="167"/>
      <c r="P29" s="167"/>
      <c r="Q29" s="167"/>
      <c r="R29" s="167"/>
    </row>
    <row r="30" spans="1:19" ht="21.75" customHeight="1" x14ac:dyDescent="0.35">
      <c r="A30" s="60" t="s">
        <v>20</v>
      </c>
      <c r="B30" s="163"/>
      <c r="C30" s="163"/>
      <c r="D30" s="163"/>
      <c r="E30" s="60" t="s">
        <v>16</v>
      </c>
      <c r="F30" s="60" t="s">
        <v>16</v>
      </c>
      <c r="G30" s="163" t="s">
        <v>21</v>
      </c>
      <c r="H30" s="163" t="s">
        <v>22</v>
      </c>
      <c r="I30" s="163" t="s">
        <v>23</v>
      </c>
      <c r="J30" s="163" t="s">
        <v>24</v>
      </c>
      <c r="K30" s="163" t="s">
        <v>25</v>
      </c>
      <c r="L30" s="168" t="s">
        <v>26</v>
      </c>
      <c r="M30" s="163" t="s">
        <v>27</v>
      </c>
      <c r="N30" s="163" t="s">
        <v>28</v>
      </c>
      <c r="O30" s="163" t="s">
        <v>29</v>
      </c>
      <c r="P30" s="163" t="s">
        <v>30</v>
      </c>
      <c r="Q30" s="163" t="s">
        <v>31</v>
      </c>
      <c r="R30" s="163" t="s">
        <v>32</v>
      </c>
    </row>
    <row r="31" spans="1:19" ht="21.75" customHeight="1" x14ac:dyDescent="0.35">
      <c r="A31" s="61"/>
      <c r="B31" s="164"/>
      <c r="C31" s="164"/>
      <c r="D31" s="164"/>
      <c r="E31" s="62"/>
      <c r="F31" s="62" t="s">
        <v>17</v>
      </c>
      <c r="G31" s="164"/>
      <c r="H31" s="164"/>
      <c r="I31" s="164"/>
      <c r="J31" s="164"/>
      <c r="K31" s="164"/>
      <c r="L31" s="169"/>
      <c r="M31" s="164"/>
      <c r="N31" s="164"/>
      <c r="O31" s="164"/>
      <c r="P31" s="164"/>
      <c r="Q31" s="164"/>
      <c r="R31" s="164"/>
    </row>
    <row r="32" spans="1:19" ht="21.75" customHeight="1" x14ac:dyDescent="0.35">
      <c r="A32" s="59">
        <v>5</v>
      </c>
      <c r="B32" s="146" t="s">
        <v>357</v>
      </c>
      <c r="C32" s="64" t="s">
        <v>358</v>
      </c>
      <c r="D32" s="91">
        <v>10000</v>
      </c>
      <c r="E32" s="60" t="s">
        <v>39</v>
      </c>
      <c r="F32" s="63" t="s">
        <v>69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ht="21.75" customHeight="1" x14ac:dyDescent="0.35">
      <c r="A33" s="60"/>
      <c r="B33" s="63"/>
      <c r="C33" s="63" t="s">
        <v>360</v>
      </c>
      <c r="D33" s="74"/>
      <c r="E33" s="60" t="s">
        <v>38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ht="21.75" customHeight="1" x14ac:dyDescent="0.35">
      <c r="A34" s="60"/>
      <c r="B34" s="63"/>
      <c r="C34" s="63" t="s">
        <v>361</v>
      </c>
      <c r="D34" s="7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ht="21.75" customHeight="1" x14ac:dyDescent="0.35">
      <c r="A35" s="60"/>
      <c r="B35" s="69"/>
      <c r="C35" s="63" t="s">
        <v>362</v>
      </c>
      <c r="D35" s="74"/>
      <c r="E35" s="60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ht="21.75" customHeight="1" x14ac:dyDescent="0.35">
      <c r="A36" s="60"/>
      <c r="B36" s="63"/>
      <c r="C36" s="63" t="s">
        <v>359</v>
      </c>
      <c r="D36" s="74"/>
      <c r="E36" s="60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ht="21.75" customHeight="1" x14ac:dyDescent="0.35">
      <c r="A37" s="60"/>
      <c r="B37" s="63"/>
      <c r="C37" s="63"/>
      <c r="D37" s="74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21.75" customHeight="1" x14ac:dyDescent="0.35">
      <c r="A38" s="60"/>
      <c r="B38" s="69"/>
      <c r="C38" s="63"/>
      <c r="D38" s="74"/>
      <c r="E38" s="60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ht="21.75" customHeight="1" x14ac:dyDescent="0.35">
      <c r="A39" s="60"/>
      <c r="B39" s="63"/>
      <c r="C39" s="63"/>
      <c r="D39" s="74"/>
      <c r="E39" s="60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ht="21.75" customHeight="1" x14ac:dyDescent="0.35">
      <c r="A40" s="60"/>
      <c r="B40" s="63"/>
      <c r="C40" s="63"/>
      <c r="D40" s="74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ht="21.75" customHeight="1" x14ac:dyDescent="0.35">
      <c r="A41" s="60"/>
      <c r="B41" s="69"/>
      <c r="C41" s="63"/>
      <c r="D41" s="74"/>
      <c r="E41" s="60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ht="21.75" customHeight="1" x14ac:dyDescent="0.35">
      <c r="A42" s="60"/>
      <c r="B42" s="63"/>
      <c r="C42" s="94"/>
      <c r="D42" s="74"/>
      <c r="E42" s="60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ht="21.75" customHeight="1" x14ac:dyDescent="0.35">
      <c r="A43" s="62"/>
      <c r="B43" s="61"/>
      <c r="C43" s="61"/>
      <c r="D43" s="96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ht="21.75" customHeight="1" x14ac:dyDescent="0.35">
      <c r="A44" s="51"/>
      <c r="B44" s="2"/>
      <c r="C44" s="54"/>
      <c r="D44" s="88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84">
        <v>21</v>
      </c>
    </row>
    <row r="45" spans="1:18" ht="21.75" customHeight="1" x14ac:dyDescent="0.35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</row>
    <row r="46" spans="1:18" ht="21.75" customHeight="1" x14ac:dyDescent="0.35">
      <c r="A46" s="165" t="s">
        <v>307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</row>
    <row r="47" spans="1:18" ht="21.75" customHeight="1" x14ac:dyDescent="0.35">
      <c r="A47" s="165" t="s">
        <v>1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</row>
    <row r="48" spans="1:18" ht="21.75" customHeight="1" x14ac:dyDescent="0.35">
      <c r="A48" s="3" t="s">
        <v>404</v>
      </c>
      <c r="B48" s="3"/>
      <c r="C48" s="3"/>
      <c r="D48" s="3"/>
    </row>
    <row r="49" spans="1:18" ht="21.75" customHeight="1" x14ac:dyDescent="0.35">
      <c r="A49" s="3" t="s">
        <v>35</v>
      </c>
      <c r="B49" s="3"/>
      <c r="C49" s="3"/>
      <c r="D49" s="3"/>
    </row>
    <row r="50" spans="1:18" ht="21.75" customHeight="1" x14ac:dyDescent="0.35">
      <c r="A50" s="49" t="s">
        <v>350</v>
      </c>
      <c r="B50" s="3"/>
      <c r="C50" s="3"/>
      <c r="D50" s="3"/>
      <c r="E50" s="3"/>
      <c r="F50" s="3"/>
      <c r="G50" s="3"/>
      <c r="H50" s="3"/>
      <c r="I50" s="3"/>
      <c r="J50" s="3"/>
    </row>
    <row r="51" spans="1:18" ht="21.75" customHeight="1" x14ac:dyDescent="0.35">
      <c r="A51" s="59" t="s">
        <v>19</v>
      </c>
      <c r="B51" s="166" t="s">
        <v>12</v>
      </c>
      <c r="C51" s="166" t="s">
        <v>13</v>
      </c>
      <c r="D51" s="166" t="s">
        <v>14</v>
      </c>
      <c r="E51" s="59" t="s">
        <v>15</v>
      </c>
      <c r="F51" s="59" t="s">
        <v>18</v>
      </c>
      <c r="G51" s="167" t="s">
        <v>227</v>
      </c>
      <c r="H51" s="167"/>
      <c r="I51" s="167"/>
      <c r="J51" s="167" t="s">
        <v>343</v>
      </c>
      <c r="K51" s="167"/>
      <c r="L51" s="167"/>
      <c r="M51" s="167"/>
      <c r="N51" s="167"/>
      <c r="O51" s="167"/>
      <c r="P51" s="167"/>
      <c r="Q51" s="167"/>
      <c r="R51" s="167"/>
    </row>
    <row r="52" spans="1:18" ht="21.75" customHeight="1" x14ac:dyDescent="0.35">
      <c r="A52" s="60" t="s">
        <v>20</v>
      </c>
      <c r="B52" s="163"/>
      <c r="C52" s="163"/>
      <c r="D52" s="163"/>
      <c r="E52" s="60" t="s">
        <v>16</v>
      </c>
      <c r="F52" s="60" t="s">
        <v>16</v>
      </c>
      <c r="G52" s="163" t="s">
        <v>21</v>
      </c>
      <c r="H52" s="163" t="s">
        <v>22</v>
      </c>
      <c r="I52" s="163" t="s">
        <v>23</v>
      </c>
      <c r="J52" s="163" t="s">
        <v>24</v>
      </c>
      <c r="K52" s="163" t="s">
        <v>25</v>
      </c>
      <c r="L52" s="168" t="s">
        <v>26</v>
      </c>
      <c r="M52" s="163" t="s">
        <v>27</v>
      </c>
      <c r="N52" s="163" t="s">
        <v>28</v>
      </c>
      <c r="O52" s="163" t="s">
        <v>29</v>
      </c>
      <c r="P52" s="163" t="s">
        <v>30</v>
      </c>
      <c r="Q52" s="163" t="s">
        <v>31</v>
      </c>
      <c r="R52" s="163" t="s">
        <v>32</v>
      </c>
    </row>
    <row r="53" spans="1:18" ht="21.75" customHeight="1" x14ac:dyDescent="0.35">
      <c r="A53" s="61"/>
      <c r="B53" s="164"/>
      <c r="C53" s="164"/>
      <c r="D53" s="164"/>
      <c r="E53" s="62"/>
      <c r="F53" s="62" t="s">
        <v>17</v>
      </c>
      <c r="G53" s="164"/>
      <c r="H53" s="164"/>
      <c r="I53" s="164"/>
      <c r="J53" s="164"/>
      <c r="K53" s="164"/>
      <c r="L53" s="169"/>
      <c r="M53" s="164"/>
      <c r="N53" s="164"/>
      <c r="O53" s="164"/>
      <c r="P53" s="164"/>
      <c r="Q53" s="164"/>
      <c r="R53" s="164"/>
    </row>
    <row r="54" spans="1:18" ht="21.75" customHeight="1" x14ac:dyDescent="0.35">
      <c r="A54" s="60">
        <v>1</v>
      </c>
      <c r="B54" s="69" t="s">
        <v>59</v>
      </c>
      <c r="C54" s="63" t="s">
        <v>67</v>
      </c>
      <c r="D54" s="74">
        <v>100000</v>
      </c>
      <c r="E54" s="60" t="s">
        <v>39</v>
      </c>
      <c r="F54" s="63" t="s">
        <v>69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4"/>
    </row>
    <row r="55" spans="1:18" ht="21.75" customHeight="1" x14ac:dyDescent="0.35">
      <c r="A55" s="63"/>
      <c r="B55" s="63" t="s">
        <v>58</v>
      </c>
      <c r="C55" s="63" t="s">
        <v>68</v>
      </c>
      <c r="D55" s="63"/>
      <c r="E55" s="60" t="s">
        <v>38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ht="21.75" customHeight="1" x14ac:dyDescent="0.3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ht="21.75" customHeight="1" x14ac:dyDescent="0.35">
      <c r="A57" s="60"/>
      <c r="B57" s="63"/>
      <c r="C57" s="69"/>
      <c r="D57" s="74"/>
      <c r="E57" s="60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ht="21.75" customHeight="1" x14ac:dyDescent="0.35">
      <c r="A58" s="63"/>
      <c r="B58" s="63"/>
      <c r="C58" s="63"/>
      <c r="D58" s="97"/>
      <c r="E58" s="60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18" ht="21.75" customHeight="1" x14ac:dyDescent="0.35">
      <c r="A59" s="60"/>
      <c r="B59" s="63"/>
      <c r="C59" s="63"/>
      <c r="D59" s="74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ht="21.75" customHeight="1" x14ac:dyDescent="0.35">
      <c r="A60" s="60"/>
      <c r="B60" s="69"/>
      <c r="C60" s="63"/>
      <c r="D60" s="74"/>
      <c r="E60" s="60"/>
      <c r="F60" s="60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ht="21.75" customHeight="1" x14ac:dyDescent="0.35">
      <c r="A61" s="60"/>
      <c r="B61" s="63"/>
      <c r="C61" s="63"/>
      <c r="D61" s="74"/>
      <c r="E61" s="60"/>
      <c r="F61" s="60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ht="21.75" customHeight="1" x14ac:dyDescent="0.35">
      <c r="A62" s="60"/>
      <c r="B62" s="63"/>
      <c r="C62" s="63"/>
      <c r="D62" s="74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ht="21.75" customHeight="1" x14ac:dyDescent="0.35">
      <c r="A63" s="60"/>
      <c r="B63" s="69"/>
      <c r="C63" s="63"/>
      <c r="D63" s="74"/>
      <c r="E63" s="60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ht="21.75" customHeight="1" x14ac:dyDescent="0.35">
      <c r="A64" s="60"/>
      <c r="B64" s="63"/>
      <c r="C64" s="94"/>
      <c r="D64" s="74"/>
      <c r="E64" s="60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ht="21.75" customHeight="1" x14ac:dyDescent="0.35">
      <c r="A65" s="62"/>
      <c r="B65" s="61"/>
      <c r="C65" s="61"/>
      <c r="D65" s="96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ht="21.75" customHeight="1" x14ac:dyDescent="0.35">
      <c r="A66" s="51"/>
      <c r="B66" s="54"/>
      <c r="C66" s="54"/>
      <c r="D66" s="88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84">
        <v>19</v>
      </c>
    </row>
    <row r="67" spans="1:18" ht="21.75" customHeight="1" x14ac:dyDescent="0.35">
      <c r="A67" s="165" t="s">
        <v>0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</row>
    <row r="68" spans="1:18" ht="21.75" customHeight="1" x14ac:dyDescent="0.35">
      <c r="A68" s="165" t="s">
        <v>307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</row>
    <row r="69" spans="1:18" ht="21.75" customHeight="1" x14ac:dyDescent="0.35">
      <c r="A69" s="165" t="s">
        <v>1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</row>
    <row r="70" spans="1:18" ht="21.75" customHeight="1" x14ac:dyDescent="0.35">
      <c r="A70" s="3" t="s">
        <v>404</v>
      </c>
      <c r="B70" s="3"/>
      <c r="C70" s="3"/>
      <c r="D70" s="3"/>
    </row>
    <row r="71" spans="1:18" ht="21.75" customHeight="1" x14ac:dyDescent="0.35">
      <c r="A71" s="3" t="s">
        <v>35</v>
      </c>
      <c r="B71" s="3"/>
      <c r="C71" s="3"/>
      <c r="D71" s="3"/>
    </row>
    <row r="72" spans="1:18" ht="21.75" customHeight="1" x14ac:dyDescent="0.35">
      <c r="A72" s="49" t="s">
        <v>356</v>
      </c>
      <c r="B72" s="3"/>
      <c r="C72" s="3"/>
      <c r="D72" s="3"/>
      <c r="E72" s="3"/>
      <c r="F72" s="3"/>
      <c r="G72" s="3"/>
      <c r="H72" s="3"/>
      <c r="I72" s="3"/>
      <c r="J72" s="3"/>
    </row>
    <row r="73" spans="1:18" ht="21.75" customHeight="1" x14ac:dyDescent="0.35">
      <c r="A73" s="78" t="s">
        <v>19</v>
      </c>
      <c r="B73" s="174" t="s">
        <v>12</v>
      </c>
      <c r="C73" s="174" t="s">
        <v>13</v>
      </c>
      <c r="D73" s="174" t="s">
        <v>14</v>
      </c>
      <c r="E73" s="78" t="s">
        <v>15</v>
      </c>
      <c r="F73" s="78" t="s">
        <v>18</v>
      </c>
      <c r="G73" s="175" t="s">
        <v>227</v>
      </c>
      <c r="H73" s="175"/>
      <c r="I73" s="175"/>
      <c r="J73" s="175" t="s">
        <v>343</v>
      </c>
      <c r="K73" s="175"/>
      <c r="L73" s="175"/>
      <c r="M73" s="175"/>
      <c r="N73" s="175"/>
      <c r="O73" s="175"/>
      <c r="P73" s="175"/>
      <c r="Q73" s="175"/>
      <c r="R73" s="175"/>
    </row>
    <row r="74" spans="1:18" ht="21.75" customHeight="1" x14ac:dyDescent="0.35">
      <c r="A74" s="38" t="s">
        <v>20</v>
      </c>
      <c r="B74" s="172"/>
      <c r="C74" s="172"/>
      <c r="D74" s="172"/>
      <c r="E74" s="38" t="s">
        <v>16</v>
      </c>
      <c r="F74" s="38" t="s">
        <v>16</v>
      </c>
      <c r="G74" s="172" t="s">
        <v>21</v>
      </c>
      <c r="H74" s="172" t="s">
        <v>22</v>
      </c>
      <c r="I74" s="172" t="s">
        <v>23</v>
      </c>
      <c r="J74" s="172" t="s">
        <v>24</v>
      </c>
      <c r="K74" s="172" t="s">
        <v>25</v>
      </c>
      <c r="L74" s="170" t="s">
        <v>26</v>
      </c>
      <c r="M74" s="172" t="s">
        <v>27</v>
      </c>
      <c r="N74" s="172" t="s">
        <v>28</v>
      </c>
      <c r="O74" s="172" t="s">
        <v>29</v>
      </c>
      <c r="P74" s="172" t="s">
        <v>30</v>
      </c>
      <c r="Q74" s="172" t="s">
        <v>31</v>
      </c>
      <c r="R74" s="172" t="s">
        <v>32</v>
      </c>
    </row>
    <row r="75" spans="1:18" ht="21.75" customHeight="1" x14ac:dyDescent="0.35">
      <c r="A75" s="53"/>
      <c r="B75" s="173"/>
      <c r="C75" s="173"/>
      <c r="D75" s="173"/>
      <c r="E75" s="79"/>
      <c r="F75" s="79" t="s">
        <v>17</v>
      </c>
      <c r="G75" s="173"/>
      <c r="H75" s="173"/>
      <c r="I75" s="173"/>
      <c r="J75" s="173"/>
      <c r="K75" s="173"/>
      <c r="L75" s="171"/>
      <c r="M75" s="173"/>
      <c r="N75" s="173"/>
      <c r="O75" s="173"/>
      <c r="P75" s="173"/>
      <c r="Q75" s="173"/>
      <c r="R75" s="173"/>
    </row>
    <row r="76" spans="1:18" ht="21.75" customHeight="1" x14ac:dyDescent="0.35">
      <c r="A76" s="60">
        <v>1</v>
      </c>
      <c r="B76" s="64" t="s">
        <v>351</v>
      </c>
      <c r="C76" s="143" t="s">
        <v>352</v>
      </c>
      <c r="D76" s="74">
        <v>250000</v>
      </c>
      <c r="E76" s="60" t="s">
        <v>39</v>
      </c>
      <c r="F76" s="63" t="s">
        <v>173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4"/>
    </row>
    <row r="77" spans="1:18" ht="21.75" customHeight="1" x14ac:dyDescent="0.35">
      <c r="A77" s="63"/>
      <c r="B77" s="63"/>
      <c r="C77" s="2" t="s">
        <v>353</v>
      </c>
      <c r="D77" s="63"/>
      <c r="E77" s="60" t="s">
        <v>38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1:18" ht="21.75" customHeight="1" x14ac:dyDescent="0.35">
      <c r="A78" s="63"/>
      <c r="B78" s="63"/>
      <c r="C78" s="63" t="s">
        <v>355</v>
      </c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8" ht="21.75" customHeight="1" x14ac:dyDescent="0.35">
      <c r="A79" s="60"/>
      <c r="B79" s="63"/>
      <c r="C79" s="69" t="s">
        <v>354</v>
      </c>
      <c r="D79" s="74"/>
      <c r="E79" s="60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8" ht="21.75" customHeight="1" x14ac:dyDescent="0.35">
      <c r="A80" s="63"/>
      <c r="B80" s="63"/>
      <c r="C80" s="63"/>
      <c r="D80" s="97"/>
      <c r="E80" s="60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ht="21.75" customHeight="1" x14ac:dyDescent="0.35">
      <c r="A81" s="60"/>
      <c r="B81" s="63"/>
      <c r="C81" s="63"/>
      <c r="D81" s="74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ht="21.75" customHeight="1" x14ac:dyDescent="0.35">
      <c r="A82" s="60"/>
      <c r="B82" s="69"/>
      <c r="C82" s="63"/>
      <c r="D82" s="74"/>
      <c r="E82" s="94"/>
      <c r="F82" s="60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1:18" ht="21.75" customHeight="1" x14ac:dyDescent="0.35">
      <c r="A83" s="60"/>
      <c r="B83" s="63"/>
      <c r="C83" s="63"/>
      <c r="D83" s="74"/>
      <c r="E83" s="94"/>
      <c r="F83" s="60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1:18" ht="21.75" customHeight="1" x14ac:dyDescent="0.35">
      <c r="A84" s="60"/>
      <c r="B84" s="63"/>
      <c r="C84" s="63"/>
      <c r="D84" s="74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18" ht="21.75" customHeight="1" x14ac:dyDescent="0.35">
      <c r="A85" s="60"/>
      <c r="B85" s="69"/>
      <c r="C85" s="63"/>
      <c r="D85" s="74"/>
      <c r="E85" s="60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ht="21.75" customHeight="1" x14ac:dyDescent="0.35">
      <c r="A86" s="60"/>
      <c r="B86" s="63"/>
      <c r="C86" s="94"/>
      <c r="D86" s="74"/>
      <c r="E86" s="60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8" ht="21.75" customHeight="1" x14ac:dyDescent="0.35">
      <c r="A87" s="62"/>
      <c r="B87" s="61"/>
      <c r="C87" s="61"/>
      <c r="D87" s="96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ht="21.75" customHeight="1" x14ac:dyDescent="0.35">
      <c r="A88" s="51"/>
      <c r="B88" s="54"/>
      <c r="C88" s="54"/>
      <c r="D88" s="88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84">
        <v>18</v>
      </c>
    </row>
    <row r="89" spans="1:18" ht="21.75" customHeight="1" x14ac:dyDescent="0.35">
      <c r="A89" s="165" t="s">
        <v>0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</row>
    <row r="90" spans="1:18" ht="21.75" customHeight="1" x14ac:dyDescent="0.35">
      <c r="A90" s="165" t="s">
        <v>307</v>
      </c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</row>
    <row r="91" spans="1:18" ht="21.75" customHeight="1" x14ac:dyDescent="0.35">
      <c r="A91" s="165" t="s">
        <v>1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</row>
    <row r="92" spans="1:18" ht="21.75" customHeight="1" x14ac:dyDescent="0.35">
      <c r="A92" s="3" t="s">
        <v>404</v>
      </c>
      <c r="B92" s="3"/>
      <c r="C92" s="3"/>
      <c r="D92" s="3"/>
    </row>
    <row r="93" spans="1:18" ht="21.75" customHeight="1" x14ac:dyDescent="0.35">
      <c r="A93" s="3" t="s">
        <v>70</v>
      </c>
      <c r="B93" s="3"/>
      <c r="D93" s="3"/>
    </row>
    <row r="94" spans="1:18" ht="21.75" customHeight="1" x14ac:dyDescent="0.35">
      <c r="A94" s="147" t="s">
        <v>376</v>
      </c>
      <c r="B94" s="3"/>
      <c r="C94" s="3"/>
      <c r="D94" s="3"/>
    </row>
    <row r="95" spans="1:18" ht="21.75" customHeight="1" x14ac:dyDescent="0.35">
      <c r="A95" s="59" t="s">
        <v>19</v>
      </c>
      <c r="B95" s="166" t="s">
        <v>12</v>
      </c>
      <c r="C95" s="166" t="s">
        <v>13</v>
      </c>
      <c r="D95" s="166" t="s">
        <v>14</v>
      </c>
      <c r="E95" s="59" t="s">
        <v>15</v>
      </c>
      <c r="F95" s="59" t="s">
        <v>18</v>
      </c>
      <c r="G95" s="167" t="s">
        <v>227</v>
      </c>
      <c r="H95" s="167"/>
      <c r="I95" s="167"/>
      <c r="J95" s="167" t="s">
        <v>343</v>
      </c>
      <c r="K95" s="167"/>
      <c r="L95" s="167"/>
      <c r="M95" s="167"/>
      <c r="N95" s="167"/>
      <c r="O95" s="167"/>
      <c r="P95" s="167"/>
      <c r="Q95" s="167"/>
      <c r="R95" s="167"/>
    </row>
    <row r="96" spans="1:18" ht="21.75" customHeight="1" x14ac:dyDescent="0.35">
      <c r="A96" s="60" t="s">
        <v>20</v>
      </c>
      <c r="B96" s="163"/>
      <c r="C96" s="163"/>
      <c r="D96" s="163"/>
      <c r="E96" s="60" t="s">
        <v>16</v>
      </c>
      <c r="F96" s="60" t="s">
        <v>16</v>
      </c>
      <c r="G96" s="163" t="s">
        <v>21</v>
      </c>
      <c r="H96" s="163" t="s">
        <v>22</v>
      </c>
      <c r="I96" s="163" t="s">
        <v>23</v>
      </c>
      <c r="J96" s="163" t="s">
        <v>24</v>
      </c>
      <c r="K96" s="163" t="s">
        <v>25</v>
      </c>
      <c r="L96" s="168" t="s">
        <v>26</v>
      </c>
      <c r="M96" s="163" t="s">
        <v>27</v>
      </c>
      <c r="N96" s="163" t="s">
        <v>28</v>
      </c>
      <c r="O96" s="163" t="s">
        <v>29</v>
      </c>
      <c r="P96" s="163" t="s">
        <v>30</v>
      </c>
      <c r="Q96" s="163" t="s">
        <v>31</v>
      </c>
      <c r="R96" s="163" t="s">
        <v>32</v>
      </c>
    </row>
    <row r="97" spans="1:18" ht="21.75" customHeight="1" x14ac:dyDescent="0.35">
      <c r="A97" s="61"/>
      <c r="B97" s="164"/>
      <c r="C97" s="164"/>
      <c r="D97" s="164"/>
      <c r="E97" s="62"/>
      <c r="F97" s="62" t="s">
        <v>17</v>
      </c>
      <c r="G97" s="164"/>
      <c r="H97" s="164"/>
      <c r="I97" s="164"/>
      <c r="J97" s="164"/>
      <c r="K97" s="164"/>
      <c r="L97" s="169"/>
      <c r="M97" s="164"/>
      <c r="N97" s="164"/>
      <c r="O97" s="164"/>
      <c r="P97" s="164"/>
      <c r="Q97" s="164"/>
      <c r="R97" s="164"/>
    </row>
    <row r="98" spans="1:18" ht="21.75" customHeight="1" x14ac:dyDescent="0.35">
      <c r="A98" s="59">
        <v>1</v>
      </c>
      <c r="B98" s="64" t="s">
        <v>72</v>
      </c>
      <c r="C98" s="64" t="s">
        <v>384</v>
      </c>
      <c r="D98" s="91">
        <v>80000</v>
      </c>
      <c r="E98" s="60" t="s">
        <v>39</v>
      </c>
      <c r="F98" s="64" t="s">
        <v>69</v>
      </c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</row>
    <row r="99" spans="1:18" ht="21.75" customHeight="1" x14ac:dyDescent="0.35">
      <c r="A99" s="60"/>
      <c r="B99" s="63" t="s">
        <v>71</v>
      </c>
      <c r="C99" s="63" t="s">
        <v>386</v>
      </c>
      <c r="D99" s="74"/>
      <c r="E99" s="60" t="s">
        <v>38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1:18" ht="21.75" customHeight="1" x14ac:dyDescent="0.35">
      <c r="A100" s="60"/>
      <c r="B100" s="71"/>
      <c r="C100" s="63" t="s">
        <v>385</v>
      </c>
      <c r="D100" s="74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1:18" ht="21.75" customHeight="1" x14ac:dyDescent="0.35">
      <c r="A101" s="60"/>
      <c r="B101" s="63"/>
      <c r="C101" s="71"/>
      <c r="D101" s="74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ht="21.75" customHeight="1" x14ac:dyDescent="0.35">
      <c r="A102" s="60">
        <v>2</v>
      </c>
      <c r="B102" s="63" t="s">
        <v>76</v>
      </c>
      <c r="C102" s="69" t="s">
        <v>75</v>
      </c>
      <c r="D102" s="74">
        <v>200000</v>
      </c>
      <c r="E102" s="60" t="s">
        <v>39</v>
      </c>
      <c r="F102" s="63" t="s">
        <v>69</v>
      </c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</row>
    <row r="103" spans="1:18" ht="21.75" customHeight="1" x14ac:dyDescent="0.35">
      <c r="A103" s="60"/>
      <c r="B103" s="69" t="s">
        <v>74</v>
      </c>
      <c r="C103" s="63" t="s">
        <v>74</v>
      </c>
      <c r="D103" s="74"/>
      <c r="E103" s="60" t="s">
        <v>38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</row>
    <row r="104" spans="1:18" ht="21.75" customHeight="1" x14ac:dyDescent="0.35">
      <c r="A104" s="60"/>
      <c r="B104" s="71"/>
      <c r="C104" s="63"/>
      <c r="D104" s="74"/>
      <c r="E104" s="60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</row>
    <row r="105" spans="1:18" ht="21.75" customHeight="1" x14ac:dyDescent="0.35">
      <c r="A105" s="60">
        <v>3</v>
      </c>
      <c r="B105" s="69" t="s">
        <v>370</v>
      </c>
      <c r="C105" s="63" t="s">
        <v>374</v>
      </c>
      <c r="D105" s="74">
        <v>300000</v>
      </c>
      <c r="E105" s="60" t="s">
        <v>39</v>
      </c>
      <c r="F105" s="63" t="s">
        <v>69</v>
      </c>
      <c r="G105" s="63"/>
      <c r="H105" s="63"/>
      <c r="I105" s="63"/>
      <c r="J105" s="21"/>
      <c r="K105" s="21"/>
      <c r="L105" s="21"/>
      <c r="M105" s="21"/>
      <c r="N105" s="21"/>
      <c r="O105" s="21"/>
      <c r="P105" s="21"/>
      <c r="Q105" s="21"/>
      <c r="R105" s="63"/>
    </row>
    <row r="106" spans="1:18" ht="21.75" customHeight="1" x14ac:dyDescent="0.35">
      <c r="A106" s="60"/>
      <c r="B106" s="63" t="s">
        <v>369</v>
      </c>
      <c r="C106" s="63" t="s">
        <v>372</v>
      </c>
      <c r="D106" s="74"/>
      <c r="E106" s="60" t="s">
        <v>38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1:18" ht="21.75" customHeight="1" x14ac:dyDescent="0.35">
      <c r="A107" s="60"/>
      <c r="B107" s="63"/>
      <c r="C107" s="63" t="s">
        <v>373</v>
      </c>
      <c r="D107" s="74"/>
      <c r="E107" s="60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ht="21.75" customHeight="1" x14ac:dyDescent="0.35">
      <c r="A108" s="60"/>
      <c r="B108" s="63"/>
      <c r="C108" s="63" t="s">
        <v>371</v>
      </c>
      <c r="D108" s="74"/>
      <c r="E108" s="60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</row>
    <row r="109" spans="1:18" ht="21.75" customHeight="1" x14ac:dyDescent="0.35">
      <c r="A109" s="62"/>
      <c r="B109" s="61"/>
      <c r="C109" s="61"/>
      <c r="D109" s="96"/>
      <c r="E109" s="62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1:18" ht="21.75" customHeight="1" x14ac:dyDescent="0.35">
      <c r="A110" s="132"/>
      <c r="B110" s="71"/>
      <c r="C110" s="71"/>
      <c r="D110" s="145"/>
      <c r="E110" s="132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2">
        <v>22</v>
      </c>
    </row>
    <row r="111" spans="1:18" ht="21.75" customHeight="1" x14ac:dyDescent="0.35">
      <c r="A111" s="165" t="s">
        <v>0</v>
      </c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</row>
    <row r="112" spans="1:18" ht="21.75" customHeight="1" x14ac:dyDescent="0.35">
      <c r="A112" s="165" t="s">
        <v>307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</row>
    <row r="113" spans="1:18" ht="21.75" customHeight="1" x14ac:dyDescent="0.35">
      <c r="A113" s="165" t="s">
        <v>1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</row>
    <row r="114" spans="1:18" ht="21.75" customHeight="1" x14ac:dyDescent="0.35">
      <c r="A114" s="3" t="s">
        <v>404</v>
      </c>
      <c r="B114" s="3"/>
      <c r="C114" s="3"/>
      <c r="D114" s="3"/>
    </row>
    <row r="115" spans="1:18" ht="21.75" customHeight="1" x14ac:dyDescent="0.35">
      <c r="A115" s="3" t="s">
        <v>70</v>
      </c>
      <c r="B115" s="3"/>
      <c r="D115" s="3"/>
    </row>
    <row r="116" spans="1:18" ht="21.75" customHeight="1" x14ac:dyDescent="0.35">
      <c r="A116" s="147" t="s">
        <v>375</v>
      </c>
      <c r="B116" s="147"/>
      <c r="C116" s="147"/>
      <c r="D116" s="3"/>
    </row>
    <row r="117" spans="1:18" ht="21.75" customHeight="1" x14ac:dyDescent="0.35">
      <c r="A117" s="59" t="s">
        <v>19</v>
      </c>
      <c r="B117" s="166" t="s">
        <v>12</v>
      </c>
      <c r="C117" s="166" t="s">
        <v>13</v>
      </c>
      <c r="D117" s="166" t="s">
        <v>14</v>
      </c>
      <c r="E117" s="59" t="s">
        <v>15</v>
      </c>
      <c r="F117" s="59" t="s">
        <v>18</v>
      </c>
      <c r="G117" s="167" t="s">
        <v>227</v>
      </c>
      <c r="H117" s="167"/>
      <c r="I117" s="167"/>
      <c r="J117" s="167" t="s">
        <v>343</v>
      </c>
      <c r="K117" s="167"/>
      <c r="L117" s="167"/>
      <c r="M117" s="167"/>
      <c r="N117" s="167"/>
      <c r="O117" s="167"/>
      <c r="P117" s="167"/>
      <c r="Q117" s="167"/>
      <c r="R117" s="167"/>
    </row>
    <row r="118" spans="1:18" ht="21.75" customHeight="1" x14ac:dyDescent="0.35">
      <c r="A118" s="60" t="s">
        <v>20</v>
      </c>
      <c r="B118" s="163"/>
      <c r="C118" s="163"/>
      <c r="D118" s="163"/>
      <c r="E118" s="60" t="s">
        <v>16</v>
      </c>
      <c r="F118" s="60" t="s">
        <v>16</v>
      </c>
      <c r="G118" s="163" t="s">
        <v>21</v>
      </c>
      <c r="H118" s="163" t="s">
        <v>22</v>
      </c>
      <c r="I118" s="163" t="s">
        <v>23</v>
      </c>
      <c r="J118" s="163" t="s">
        <v>24</v>
      </c>
      <c r="K118" s="163" t="s">
        <v>25</v>
      </c>
      <c r="L118" s="168" t="s">
        <v>26</v>
      </c>
      <c r="M118" s="163" t="s">
        <v>27</v>
      </c>
      <c r="N118" s="163" t="s">
        <v>28</v>
      </c>
      <c r="O118" s="163" t="s">
        <v>29</v>
      </c>
      <c r="P118" s="163" t="s">
        <v>30</v>
      </c>
      <c r="Q118" s="163" t="s">
        <v>31</v>
      </c>
      <c r="R118" s="163" t="s">
        <v>32</v>
      </c>
    </row>
    <row r="119" spans="1:18" ht="21.75" customHeight="1" x14ac:dyDescent="0.35">
      <c r="A119" s="61"/>
      <c r="B119" s="164"/>
      <c r="C119" s="164"/>
      <c r="D119" s="164"/>
      <c r="E119" s="62"/>
      <c r="F119" s="62" t="s">
        <v>17</v>
      </c>
      <c r="G119" s="164"/>
      <c r="H119" s="164"/>
      <c r="I119" s="164"/>
      <c r="J119" s="164"/>
      <c r="K119" s="164"/>
      <c r="L119" s="169"/>
      <c r="M119" s="164"/>
      <c r="N119" s="164"/>
      <c r="O119" s="164"/>
      <c r="P119" s="164"/>
      <c r="Q119" s="164"/>
      <c r="R119" s="164"/>
    </row>
    <row r="120" spans="1:18" ht="21.75" customHeight="1" x14ac:dyDescent="0.35">
      <c r="A120" s="60">
        <v>1</v>
      </c>
      <c r="B120" s="63" t="s">
        <v>253</v>
      </c>
      <c r="C120" s="69" t="s">
        <v>364</v>
      </c>
      <c r="D120" s="74">
        <v>102000</v>
      </c>
      <c r="E120" s="60" t="s">
        <v>39</v>
      </c>
      <c r="F120" s="63" t="s">
        <v>69</v>
      </c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</row>
    <row r="121" spans="1:18" ht="21.75" customHeight="1" x14ac:dyDescent="0.35">
      <c r="A121" s="60"/>
      <c r="B121" s="63"/>
      <c r="C121" s="63" t="s">
        <v>363</v>
      </c>
      <c r="D121" s="74"/>
      <c r="E121" s="60" t="s">
        <v>38</v>
      </c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</row>
    <row r="122" spans="1:18" ht="21.75" customHeight="1" x14ac:dyDescent="0.35">
      <c r="A122" s="60"/>
      <c r="B122" s="63"/>
      <c r="C122" s="63" t="s">
        <v>365</v>
      </c>
      <c r="D122" s="74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</row>
    <row r="123" spans="1:18" ht="21.75" customHeight="1" x14ac:dyDescent="0.35">
      <c r="A123" s="60"/>
      <c r="B123" s="71"/>
      <c r="C123" s="63" t="s">
        <v>366</v>
      </c>
      <c r="D123" s="74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ht="21.75" customHeight="1" x14ac:dyDescent="0.35">
      <c r="A124" s="60"/>
      <c r="B124" s="63"/>
      <c r="C124" s="69"/>
      <c r="D124" s="74"/>
      <c r="E124" s="60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</row>
    <row r="125" spans="1:18" ht="21.75" customHeight="1" x14ac:dyDescent="0.35">
      <c r="A125" s="60">
        <v>2</v>
      </c>
      <c r="B125" s="63" t="s">
        <v>73</v>
      </c>
      <c r="C125" s="69" t="s">
        <v>368</v>
      </c>
      <c r="D125" s="74">
        <v>10000</v>
      </c>
      <c r="E125" s="60" t="s">
        <v>39</v>
      </c>
      <c r="F125" s="63" t="s">
        <v>69</v>
      </c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</row>
    <row r="126" spans="1:18" ht="21.75" customHeight="1" x14ac:dyDescent="0.35">
      <c r="A126" s="60"/>
      <c r="B126" s="63"/>
      <c r="C126" s="63" t="s">
        <v>383</v>
      </c>
      <c r="D126" s="74"/>
      <c r="E126" s="60" t="s">
        <v>38</v>
      </c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</row>
    <row r="127" spans="1:18" ht="21.75" customHeight="1" x14ac:dyDescent="0.35">
      <c r="A127" s="60"/>
      <c r="B127" s="71"/>
      <c r="C127" s="63"/>
      <c r="D127" s="74"/>
      <c r="E127" s="60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</row>
    <row r="128" spans="1:18" ht="21.75" customHeight="1" x14ac:dyDescent="0.35">
      <c r="A128" s="60"/>
      <c r="B128" s="71"/>
      <c r="C128" s="63"/>
      <c r="D128" s="74"/>
      <c r="E128" s="60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</row>
    <row r="129" spans="1:18" ht="21.75" customHeight="1" x14ac:dyDescent="0.35">
      <c r="A129" s="60"/>
      <c r="B129" s="71"/>
      <c r="C129" s="63"/>
      <c r="D129" s="74"/>
      <c r="E129" s="60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</row>
    <row r="130" spans="1:18" ht="21.75" customHeight="1" x14ac:dyDescent="0.35">
      <c r="A130" s="60"/>
      <c r="B130" s="71"/>
      <c r="C130" s="63"/>
      <c r="D130" s="74"/>
      <c r="E130" s="60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</row>
    <row r="131" spans="1:18" ht="21.75" customHeight="1" x14ac:dyDescent="0.35">
      <c r="A131" s="62"/>
      <c r="B131" s="61"/>
      <c r="C131" s="61"/>
      <c r="D131" s="96"/>
      <c r="E131" s="62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1:18" ht="21.75" customHeight="1" x14ac:dyDescent="0.35">
      <c r="A132" s="51"/>
      <c r="B132" s="54"/>
      <c r="C132" s="54"/>
      <c r="D132" s="88"/>
      <c r="E132" s="51"/>
      <c r="F132" s="19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84">
        <v>23</v>
      </c>
    </row>
    <row r="133" spans="1:18" ht="22.5" customHeight="1" x14ac:dyDescent="0.35">
      <c r="A133" s="165" t="s">
        <v>0</v>
      </c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</row>
    <row r="134" spans="1:18" ht="20.25" customHeight="1" x14ac:dyDescent="0.35">
      <c r="A134" s="165" t="s">
        <v>307</v>
      </c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</row>
    <row r="135" spans="1:18" ht="19.5" customHeight="1" x14ac:dyDescent="0.35">
      <c r="A135" s="165" t="s">
        <v>1</v>
      </c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</row>
    <row r="136" spans="1:18" ht="21" customHeight="1" x14ac:dyDescent="0.35">
      <c r="A136" s="3" t="s">
        <v>404</v>
      </c>
      <c r="B136" s="3"/>
      <c r="C136" s="3"/>
      <c r="D136" s="3"/>
    </row>
    <row r="137" spans="1:18" ht="21" customHeight="1" x14ac:dyDescent="0.35">
      <c r="A137" s="13" t="s">
        <v>79</v>
      </c>
      <c r="B137" s="13"/>
      <c r="C137" s="13"/>
      <c r="D137" s="3"/>
    </row>
    <row r="138" spans="1:18" ht="21.75" customHeight="1" x14ac:dyDescent="0.35">
      <c r="A138" s="49" t="s">
        <v>377</v>
      </c>
      <c r="B138" s="14"/>
      <c r="C138" s="14"/>
      <c r="D138" s="3"/>
      <c r="E138" s="3"/>
    </row>
    <row r="139" spans="1:18" ht="21.75" customHeight="1" x14ac:dyDescent="0.35">
      <c r="A139" s="59" t="s">
        <v>19</v>
      </c>
      <c r="B139" s="166" t="s">
        <v>12</v>
      </c>
      <c r="C139" s="166" t="s">
        <v>13</v>
      </c>
      <c r="D139" s="166" t="s">
        <v>14</v>
      </c>
      <c r="E139" s="59" t="s">
        <v>15</v>
      </c>
      <c r="F139" s="59" t="s">
        <v>18</v>
      </c>
      <c r="G139" s="167" t="s">
        <v>227</v>
      </c>
      <c r="H139" s="167"/>
      <c r="I139" s="167"/>
      <c r="J139" s="167" t="s">
        <v>343</v>
      </c>
      <c r="K139" s="167"/>
      <c r="L139" s="167"/>
      <c r="M139" s="167"/>
      <c r="N139" s="167"/>
      <c r="O139" s="167"/>
      <c r="P139" s="167"/>
      <c r="Q139" s="167"/>
      <c r="R139" s="167"/>
    </row>
    <row r="140" spans="1:18" ht="21.75" customHeight="1" x14ac:dyDescent="0.35">
      <c r="A140" s="60" t="s">
        <v>20</v>
      </c>
      <c r="B140" s="163"/>
      <c r="C140" s="163"/>
      <c r="D140" s="163"/>
      <c r="E140" s="60" t="s">
        <v>16</v>
      </c>
      <c r="F140" s="60" t="s">
        <v>16</v>
      </c>
      <c r="G140" s="163" t="s">
        <v>21</v>
      </c>
      <c r="H140" s="163" t="s">
        <v>22</v>
      </c>
      <c r="I140" s="163" t="s">
        <v>23</v>
      </c>
      <c r="J140" s="163" t="s">
        <v>24</v>
      </c>
      <c r="K140" s="163" t="s">
        <v>25</v>
      </c>
      <c r="L140" s="168" t="s">
        <v>26</v>
      </c>
      <c r="M140" s="163" t="s">
        <v>27</v>
      </c>
      <c r="N140" s="163" t="s">
        <v>28</v>
      </c>
      <c r="O140" s="163" t="s">
        <v>29</v>
      </c>
      <c r="P140" s="163" t="s">
        <v>30</v>
      </c>
      <c r="Q140" s="163" t="s">
        <v>31</v>
      </c>
      <c r="R140" s="163" t="s">
        <v>32</v>
      </c>
    </row>
    <row r="141" spans="1:18" ht="21.75" customHeight="1" x14ac:dyDescent="0.35">
      <c r="A141" s="61"/>
      <c r="B141" s="164"/>
      <c r="C141" s="164"/>
      <c r="D141" s="164"/>
      <c r="E141" s="62"/>
      <c r="F141" s="62" t="s">
        <v>17</v>
      </c>
      <c r="G141" s="164"/>
      <c r="H141" s="164"/>
      <c r="I141" s="164"/>
      <c r="J141" s="164"/>
      <c r="K141" s="164"/>
      <c r="L141" s="169"/>
      <c r="M141" s="164"/>
      <c r="N141" s="164"/>
      <c r="O141" s="164"/>
      <c r="P141" s="164"/>
      <c r="Q141" s="164"/>
      <c r="R141" s="164"/>
    </row>
    <row r="142" spans="1:18" ht="21.75" customHeight="1" x14ac:dyDescent="0.35">
      <c r="A142" s="59">
        <v>1</v>
      </c>
      <c r="B142" s="64" t="s">
        <v>81</v>
      </c>
      <c r="C142" s="69" t="s">
        <v>84</v>
      </c>
      <c r="D142" s="91">
        <v>20000</v>
      </c>
      <c r="E142" s="60" t="s">
        <v>39</v>
      </c>
      <c r="F142" s="64" t="s">
        <v>119</v>
      </c>
      <c r="G142" s="64"/>
      <c r="H142" s="64"/>
      <c r="I142" s="64"/>
      <c r="J142" s="63"/>
      <c r="K142" s="63"/>
      <c r="L142" s="63"/>
      <c r="M142" s="64"/>
      <c r="N142" s="64"/>
      <c r="O142" s="63"/>
      <c r="P142" s="64"/>
      <c r="Q142" s="64"/>
      <c r="R142" s="64"/>
    </row>
    <row r="143" spans="1:18" ht="21.75" customHeight="1" x14ac:dyDescent="0.35">
      <c r="A143" s="60"/>
      <c r="B143" s="63" t="s">
        <v>80</v>
      </c>
      <c r="C143" s="63" t="s">
        <v>85</v>
      </c>
      <c r="D143" s="74"/>
      <c r="E143" s="60" t="s">
        <v>38</v>
      </c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</row>
    <row r="144" spans="1:18" ht="21.75" customHeight="1" x14ac:dyDescent="0.35">
      <c r="A144" s="60"/>
      <c r="B144" s="69" t="s">
        <v>283</v>
      </c>
      <c r="C144" s="63"/>
      <c r="D144" s="74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</row>
    <row r="145" spans="1:18" ht="18.75" customHeight="1" x14ac:dyDescent="0.35">
      <c r="A145" s="60"/>
      <c r="B145" s="71"/>
      <c r="C145" s="63"/>
      <c r="D145" s="74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</row>
    <row r="146" spans="1:18" ht="21.75" customHeight="1" x14ac:dyDescent="0.35">
      <c r="A146" s="60">
        <v>2</v>
      </c>
      <c r="B146" s="63" t="s">
        <v>254</v>
      </c>
      <c r="C146" s="69" t="s">
        <v>257</v>
      </c>
      <c r="D146" s="74">
        <v>500000</v>
      </c>
      <c r="E146" s="60" t="s">
        <v>39</v>
      </c>
      <c r="F146" s="63" t="s">
        <v>119</v>
      </c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</row>
    <row r="147" spans="1:18" ht="21.75" customHeight="1" x14ac:dyDescent="0.35">
      <c r="A147" s="60"/>
      <c r="B147" s="63" t="s">
        <v>256</v>
      </c>
      <c r="C147" s="69" t="s">
        <v>256</v>
      </c>
      <c r="D147" s="74"/>
      <c r="E147" s="60" t="s">
        <v>38</v>
      </c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</row>
    <row r="148" spans="1:18" ht="21.75" customHeight="1" x14ac:dyDescent="0.35">
      <c r="A148" s="60"/>
      <c r="B148" s="63" t="s">
        <v>255</v>
      </c>
      <c r="C148" s="69"/>
      <c r="D148" s="74"/>
      <c r="E148" s="60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</row>
    <row r="149" spans="1:18" ht="18" customHeight="1" x14ac:dyDescent="0.35">
      <c r="A149" s="60"/>
      <c r="B149" s="71"/>
      <c r="C149" s="63"/>
      <c r="D149" s="74"/>
      <c r="E149" s="60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</row>
    <row r="150" spans="1:18" ht="21.75" customHeight="1" x14ac:dyDescent="0.35">
      <c r="A150" s="60">
        <v>3</v>
      </c>
      <c r="B150" s="63" t="s">
        <v>83</v>
      </c>
      <c r="C150" s="69" t="s">
        <v>86</v>
      </c>
      <c r="D150" s="74">
        <v>120000</v>
      </c>
      <c r="E150" s="60" t="s">
        <v>39</v>
      </c>
      <c r="F150" s="63" t="s">
        <v>119</v>
      </c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</row>
    <row r="151" spans="1:18" ht="21.75" customHeight="1" x14ac:dyDescent="0.35">
      <c r="A151" s="60"/>
      <c r="B151" s="63" t="s">
        <v>82</v>
      </c>
      <c r="C151" s="69" t="s">
        <v>88</v>
      </c>
      <c r="D151" s="74"/>
      <c r="E151" s="60" t="s">
        <v>38</v>
      </c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</row>
    <row r="152" spans="1:18" ht="21.75" customHeight="1" x14ac:dyDescent="0.35">
      <c r="A152" s="60"/>
      <c r="B152" s="63"/>
      <c r="C152" s="63" t="s">
        <v>87</v>
      </c>
      <c r="D152" s="74"/>
      <c r="E152" s="60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</row>
    <row r="153" spans="1:18" ht="21.75" customHeight="1" x14ac:dyDescent="0.35">
      <c r="A153" s="62"/>
      <c r="B153" s="95"/>
      <c r="C153" s="61"/>
      <c r="D153" s="96"/>
      <c r="E153" s="62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ht="21.75" customHeight="1" x14ac:dyDescent="0.35">
      <c r="A154" s="51"/>
      <c r="B154" s="54"/>
      <c r="C154" s="54"/>
      <c r="D154" s="88"/>
      <c r="E154" s="51"/>
      <c r="F154" s="90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84">
        <v>24</v>
      </c>
    </row>
    <row r="155" spans="1:18" ht="21.75" customHeight="1" x14ac:dyDescent="0.35">
      <c r="A155" s="165" t="s">
        <v>0</v>
      </c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</row>
    <row r="156" spans="1:18" ht="21.75" customHeight="1" x14ac:dyDescent="0.35">
      <c r="A156" s="165" t="s">
        <v>307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</row>
    <row r="157" spans="1:18" ht="21.75" customHeight="1" x14ac:dyDescent="0.35">
      <c r="A157" s="165" t="s">
        <v>1</v>
      </c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</row>
    <row r="158" spans="1:18" ht="21.75" customHeight="1" x14ac:dyDescent="0.35">
      <c r="A158" s="3" t="s">
        <v>404</v>
      </c>
      <c r="B158" s="3"/>
      <c r="C158" s="3"/>
      <c r="D158" s="3"/>
    </row>
    <row r="159" spans="1:18" ht="21.75" customHeight="1" x14ac:dyDescent="0.35">
      <c r="A159" s="13" t="s">
        <v>79</v>
      </c>
      <c r="B159" s="13"/>
      <c r="C159" s="13"/>
      <c r="D159" s="3"/>
    </row>
    <row r="160" spans="1:18" ht="21.75" customHeight="1" x14ac:dyDescent="0.35">
      <c r="A160" s="49" t="s">
        <v>377</v>
      </c>
      <c r="B160" s="14"/>
      <c r="C160" s="14"/>
      <c r="D160" s="3"/>
      <c r="E160" s="3"/>
    </row>
    <row r="161" spans="1:18" ht="21.75" customHeight="1" x14ac:dyDescent="0.35">
      <c r="A161" s="59" t="s">
        <v>19</v>
      </c>
      <c r="B161" s="166" t="s">
        <v>12</v>
      </c>
      <c r="C161" s="166" t="s">
        <v>13</v>
      </c>
      <c r="D161" s="166" t="s">
        <v>14</v>
      </c>
      <c r="E161" s="59" t="s">
        <v>15</v>
      </c>
      <c r="F161" s="59" t="s">
        <v>18</v>
      </c>
      <c r="G161" s="167" t="s">
        <v>227</v>
      </c>
      <c r="H161" s="167"/>
      <c r="I161" s="167"/>
      <c r="J161" s="167" t="s">
        <v>343</v>
      </c>
      <c r="K161" s="167"/>
      <c r="L161" s="167"/>
      <c r="M161" s="167"/>
      <c r="N161" s="167"/>
      <c r="O161" s="167"/>
      <c r="P161" s="167"/>
      <c r="Q161" s="167"/>
      <c r="R161" s="167"/>
    </row>
    <row r="162" spans="1:18" ht="21.75" customHeight="1" x14ac:dyDescent="0.35">
      <c r="A162" s="60" t="s">
        <v>20</v>
      </c>
      <c r="B162" s="163"/>
      <c r="C162" s="163"/>
      <c r="D162" s="163"/>
      <c r="E162" s="60" t="s">
        <v>16</v>
      </c>
      <c r="F162" s="60" t="s">
        <v>16</v>
      </c>
      <c r="G162" s="163" t="s">
        <v>21</v>
      </c>
      <c r="H162" s="163" t="s">
        <v>22</v>
      </c>
      <c r="I162" s="163" t="s">
        <v>23</v>
      </c>
      <c r="J162" s="163" t="s">
        <v>24</v>
      </c>
      <c r="K162" s="163" t="s">
        <v>25</v>
      </c>
      <c r="L162" s="168" t="s">
        <v>26</v>
      </c>
      <c r="M162" s="163" t="s">
        <v>27</v>
      </c>
      <c r="N162" s="163" t="s">
        <v>28</v>
      </c>
      <c r="O162" s="163" t="s">
        <v>29</v>
      </c>
      <c r="P162" s="163" t="s">
        <v>30</v>
      </c>
      <c r="Q162" s="163" t="s">
        <v>31</v>
      </c>
      <c r="R162" s="163" t="s">
        <v>32</v>
      </c>
    </row>
    <row r="163" spans="1:18" ht="21.75" customHeight="1" x14ac:dyDescent="0.35">
      <c r="A163" s="61"/>
      <c r="B163" s="164"/>
      <c r="C163" s="164"/>
      <c r="D163" s="164"/>
      <c r="E163" s="62"/>
      <c r="F163" s="62" t="s">
        <v>17</v>
      </c>
      <c r="G163" s="164"/>
      <c r="H163" s="164"/>
      <c r="I163" s="164"/>
      <c r="J163" s="164"/>
      <c r="K163" s="164"/>
      <c r="L163" s="169"/>
      <c r="M163" s="164"/>
      <c r="N163" s="164"/>
      <c r="O163" s="164"/>
      <c r="P163" s="164"/>
      <c r="Q163" s="164"/>
      <c r="R163" s="164"/>
    </row>
    <row r="164" spans="1:18" ht="21.75" customHeight="1" x14ac:dyDescent="0.35">
      <c r="A164" s="60">
        <v>4</v>
      </c>
      <c r="B164" s="63" t="s">
        <v>83</v>
      </c>
      <c r="C164" s="69" t="s">
        <v>259</v>
      </c>
      <c r="D164" s="74">
        <v>100000</v>
      </c>
      <c r="E164" s="60" t="s">
        <v>39</v>
      </c>
      <c r="F164" s="63" t="s">
        <v>119</v>
      </c>
      <c r="G164" s="64"/>
      <c r="H164" s="64"/>
      <c r="I164" s="64"/>
      <c r="J164" s="63"/>
      <c r="K164" s="63"/>
      <c r="L164" s="63"/>
      <c r="M164" s="63"/>
      <c r="N164" s="63"/>
      <c r="O164" s="63"/>
      <c r="P164" s="63"/>
      <c r="Q164" s="63"/>
      <c r="R164" s="63"/>
    </row>
    <row r="165" spans="1:18" ht="21.75" customHeight="1" x14ac:dyDescent="0.35">
      <c r="A165" s="60"/>
      <c r="B165" s="63" t="s">
        <v>258</v>
      </c>
      <c r="C165" s="69"/>
      <c r="D165" s="74"/>
      <c r="E165" s="60" t="s">
        <v>38</v>
      </c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</row>
    <row r="166" spans="1:18" ht="21.75" customHeight="1" x14ac:dyDescent="0.35">
      <c r="A166" s="60"/>
      <c r="B166" s="63"/>
      <c r="C166" s="63"/>
      <c r="D166" s="74"/>
      <c r="E166" s="60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</row>
    <row r="167" spans="1:18" ht="21.75" customHeight="1" x14ac:dyDescent="0.35">
      <c r="A167" s="60"/>
      <c r="B167" s="63"/>
      <c r="C167" s="71"/>
      <c r="D167" s="74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</row>
    <row r="168" spans="1:18" ht="21.75" customHeight="1" x14ac:dyDescent="0.35">
      <c r="A168" s="60">
        <v>5</v>
      </c>
      <c r="B168" s="69" t="s">
        <v>301</v>
      </c>
      <c r="C168" s="63" t="s">
        <v>218</v>
      </c>
      <c r="D168" s="74">
        <v>30000</v>
      </c>
      <c r="E168" s="60" t="s">
        <v>39</v>
      </c>
      <c r="F168" s="63" t="s">
        <v>119</v>
      </c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</row>
    <row r="169" spans="1:18" ht="21.75" customHeight="1" x14ac:dyDescent="0.35">
      <c r="A169" s="60"/>
      <c r="B169" s="63" t="s">
        <v>217</v>
      </c>
      <c r="C169" s="63" t="s">
        <v>219</v>
      </c>
      <c r="D169" s="74"/>
      <c r="E169" s="60" t="s">
        <v>38</v>
      </c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</row>
    <row r="170" spans="1:18" ht="21.75" customHeight="1" x14ac:dyDescent="0.35">
      <c r="A170" s="60"/>
      <c r="B170" s="63"/>
      <c r="C170" s="63"/>
      <c r="D170" s="74"/>
      <c r="E170" s="60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</row>
    <row r="171" spans="1:18" ht="21.75" customHeight="1" x14ac:dyDescent="0.35">
      <c r="A171" s="38"/>
      <c r="B171" s="21"/>
      <c r="D171" s="76"/>
      <c r="E171" s="38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 ht="21.75" customHeight="1" x14ac:dyDescent="0.35">
      <c r="A172" s="38"/>
      <c r="B172" s="21"/>
      <c r="D172" s="76"/>
      <c r="E172" s="38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ht="21.75" customHeight="1" x14ac:dyDescent="0.35">
      <c r="A173" s="38"/>
      <c r="B173" s="21"/>
      <c r="D173" s="76"/>
      <c r="E173" s="38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ht="21.75" customHeight="1" x14ac:dyDescent="0.35">
      <c r="A174" s="38"/>
      <c r="B174" s="21"/>
      <c r="D174" s="76"/>
      <c r="E174" s="38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ht="21.75" customHeight="1" x14ac:dyDescent="0.35">
      <c r="A175" s="79"/>
      <c r="B175" s="53"/>
      <c r="C175" s="148"/>
      <c r="D175" s="87"/>
      <c r="E175" s="79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</row>
    <row r="176" spans="1:18" ht="21.75" customHeight="1" x14ac:dyDescent="0.35">
      <c r="A176" s="51"/>
      <c r="B176" s="54"/>
      <c r="C176" s="54"/>
      <c r="D176" s="88"/>
      <c r="E176" s="51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84">
        <v>25</v>
      </c>
    </row>
    <row r="177" spans="1:18" ht="21.75" customHeight="1" x14ac:dyDescent="0.35">
      <c r="A177" s="165" t="s">
        <v>0</v>
      </c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</row>
    <row r="178" spans="1:18" ht="21.75" customHeight="1" x14ac:dyDescent="0.35">
      <c r="A178" s="165" t="s">
        <v>307</v>
      </c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</row>
    <row r="179" spans="1:18" ht="21.75" customHeight="1" x14ac:dyDescent="0.35">
      <c r="A179" s="165" t="s">
        <v>1</v>
      </c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</row>
    <row r="180" spans="1:18" ht="21.75" customHeight="1" x14ac:dyDescent="0.35">
      <c r="A180" s="3" t="s">
        <v>404</v>
      </c>
      <c r="B180" s="3"/>
      <c r="C180" s="3"/>
      <c r="D180" s="3"/>
    </row>
    <row r="181" spans="1:18" ht="21.75" customHeight="1" x14ac:dyDescent="0.35">
      <c r="A181" s="3" t="s">
        <v>89</v>
      </c>
      <c r="B181" s="3"/>
      <c r="C181" s="3"/>
      <c r="D181" s="3"/>
    </row>
    <row r="182" spans="1:18" ht="21.75" customHeight="1" x14ac:dyDescent="0.35">
      <c r="A182" s="49" t="s">
        <v>401</v>
      </c>
      <c r="B182" s="3"/>
      <c r="C182" s="3"/>
      <c r="D182" s="3"/>
    </row>
    <row r="183" spans="1:18" ht="21.75" customHeight="1" x14ac:dyDescent="0.35">
      <c r="A183" s="59" t="s">
        <v>19</v>
      </c>
      <c r="B183" s="166" t="s">
        <v>12</v>
      </c>
      <c r="C183" s="166" t="s">
        <v>13</v>
      </c>
      <c r="D183" s="166" t="s">
        <v>14</v>
      </c>
      <c r="E183" s="59" t="s">
        <v>15</v>
      </c>
      <c r="F183" s="59" t="s">
        <v>18</v>
      </c>
      <c r="G183" s="167" t="s">
        <v>227</v>
      </c>
      <c r="H183" s="167"/>
      <c r="I183" s="167"/>
      <c r="J183" s="167" t="s">
        <v>343</v>
      </c>
      <c r="K183" s="167"/>
      <c r="L183" s="167"/>
      <c r="M183" s="167"/>
      <c r="N183" s="167"/>
      <c r="O183" s="167"/>
      <c r="P183" s="167"/>
      <c r="Q183" s="167"/>
      <c r="R183" s="167"/>
    </row>
    <row r="184" spans="1:18" ht="21.75" customHeight="1" x14ac:dyDescent="0.35">
      <c r="A184" s="60" t="s">
        <v>20</v>
      </c>
      <c r="B184" s="163"/>
      <c r="C184" s="163"/>
      <c r="D184" s="163"/>
      <c r="E184" s="60" t="s">
        <v>16</v>
      </c>
      <c r="F184" s="60" t="s">
        <v>16</v>
      </c>
      <c r="G184" s="163" t="s">
        <v>21</v>
      </c>
      <c r="H184" s="163" t="s">
        <v>22</v>
      </c>
      <c r="I184" s="163" t="s">
        <v>23</v>
      </c>
      <c r="J184" s="163" t="s">
        <v>24</v>
      </c>
      <c r="K184" s="163" t="s">
        <v>25</v>
      </c>
      <c r="L184" s="168" t="s">
        <v>26</v>
      </c>
      <c r="M184" s="163" t="s">
        <v>27</v>
      </c>
      <c r="N184" s="163" t="s">
        <v>28</v>
      </c>
      <c r="O184" s="163" t="s">
        <v>29</v>
      </c>
      <c r="P184" s="163" t="s">
        <v>30</v>
      </c>
      <c r="Q184" s="163" t="s">
        <v>31</v>
      </c>
      <c r="R184" s="163" t="s">
        <v>32</v>
      </c>
    </row>
    <row r="185" spans="1:18" ht="21.75" customHeight="1" x14ac:dyDescent="0.35">
      <c r="A185" s="61"/>
      <c r="B185" s="164"/>
      <c r="C185" s="164"/>
      <c r="D185" s="164"/>
      <c r="E185" s="62"/>
      <c r="F185" s="62" t="s">
        <v>17</v>
      </c>
      <c r="G185" s="164"/>
      <c r="H185" s="164"/>
      <c r="I185" s="164"/>
      <c r="J185" s="164"/>
      <c r="K185" s="164"/>
      <c r="L185" s="169"/>
      <c r="M185" s="164"/>
      <c r="N185" s="164"/>
      <c r="O185" s="164"/>
      <c r="P185" s="164"/>
      <c r="Q185" s="164"/>
      <c r="R185" s="164"/>
    </row>
    <row r="186" spans="1:18" ht="21.75" customHeight="1" x14ac:dyDescent="0.35">
      <c r="A186" s="59">
        <v>1</v>
      </c>
      <c r="B186" s="64" t="s">
        <v>96</v>
      </c>
      <c r="C186" s="64" t="s">
        <v>102</v>
      </c>
      <c r="D186" s="91">
        <v>11000000</v>
      </c>
      <c r="E186" s="60" t="s">
        <v>39</v>
      </c>
      <c r="F186" s="63" t="s">
        <v>173</v>
      </c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</row>
    <row r="187" spans="1:18" ht="21.75" customHeight="1" x14ac:dyDescent="0.35">
      <c r="A187" s="60"/>
      <c r="B187" s="63" t="s">
        <v>95</v>
      </c>
      <c r="C187" s="63" t="s">
        <v>95</v>
      </c>
      <c r="D187" s="74"/>
      <c r="E187" s="60" t="s">
        <v>38</v>
      </c>
      <c r="F187" s="60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</row>
    <row r="188" spans="1:18" ht="21.75" customHeight="1" x14ac:dyDescent="0.35">
      <c r="A188" s="60"/>
      <c r="B188" s="63"/>
      <c r="C188" s="63"/>
      <c r="D188" s="74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</row>
    <row r="189" spans="1:18" ht="21.75" customHeight="1" x14ac:dyDescent="0.35">
      <c r="A189" s="60">
        <v>2</v>
      </c>
      <c r="B189" s="63" t="s">
        <v>96</v>
      </c>
      <c r="C189" s="63" t="s">
        <v>102</v>
      </c>
      <c r="D189" s="74">
        <v>1800000</v>
      </c>
      <c r="E189" s="60" t="s">
        <v>39</v>
      </c>
      <c r="F189" s="63" t="s">
        <v>173</v>
      </c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</row>
    <row r="190" spans="1:18" ht="21.75" customHeight="1" x14ac:dyDescent="0.35">
      <c r="A190" s="60"/>
      <c r="B190" s="63" t="s">
        <v>97</v>
      </c>
      <c r="C190" s="63" t="s">
        <v>97</v>
      </c>
      <c r="D190" s="74"/>
      <c r="E190" s="60" t="s">
        <v>38</v>
      </c>
      <c r="F190" s="60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</row>
    <row r="191" spans="1:18" ht="21.75" customHeight="1" x14ac:dyDescent="0.35">
      <c r="A191" s="60"/>
      <c r="B191" s="63"/>
      <c r="C191" s="63"/>
      <c r="D191" s="74"/>
      <c r="E191" s="60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</row>
    <row r="192" spans="1:18" ht="21.75" customHeight="1" x14ac:dyDescent="0.35">
      <c r="A192" s="60">
        <v>3</v>
      </c>
      <c r="B192" s="98" t="s">
        <v>98</v>
      </c>
      <c r="C192" s="98" t="s">
        <v>98</v>
      </c>
      <c r="D192" s="74">
        <v>90000</v>
      </c>
      <c r="E192" s="60" t="s">
        <v>39</v>
      </c>
      <c r="F192" s="63" t="s">
        <v>173</v>
      </c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</row>
    <row r="193" spans="1:18" ht="21.75" customHeight="1" x14ac:dyDescent="0.35">
      <c r="A193" s="60"/>
      <c r="B193" s="63"/>
      <c r="C193" s="63"/>
      <c r="D193" s="74"/>
      <c r="E193" s="60" t="s">
        <v>38</v>
      </c>
      <c r="F193" s="60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</row>
    <row r="194" spans="1:18" ht="21.75" customHeight="1" x14ac:dyDescent="0.35">
      <c r="A194" s="60"/>
      <c r="B194" s="63"/>
      <c r="C194" s="63"/>
      <c r="D194" s="74"/>
      <c r="E194" s="60"/>
      <c r="F194" s="60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</row>
    <row r="195" spans="1:18" ht="21.75" customHeight="1" x14ac:dyDescent="0.35">
      <c r="A195" s="60"/>
      <c r="B195" s="63"/>
      <c r="C195" s="63"/>
      <c r="D195" s="74"/>
      <c r="E195" s="60"/>
      <c r="F195" s="60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</row>
    <row r="196" spans="1:18" ht="21.75" customHeight="1" x14ac:dyDescent="0.35">
      <c r="A196" s="60"/>
      <c r="B196" s="63"/>
      <c r="C196" s="63"/>
      <c r="D196" s="74"/>
      <c r="E196" s="60"/>
      <c r="F196" s="60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</row>
    <row r="197" spans="1:18" ht="21.75" customHeight="1" x14ac:dyDescent="0.35">
      <c r="A197" s="62"/>
      <c r="B197" s="61"/>
      <c r="C197" s="61"/>
      <c r="D197" s="96"/>
      <c r="E197" s="62"/>
      <c r="F197" s="62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21.75" customHeight="1" x14ac:dyDescent="0.35">
      <c r="A198" s="132"/>
      <c r="B198" s="71"/>
      <c r="C198" s="71"/>
      <c r="D198" s="145"/>
      <c r="E198" s="132"/>
      <c r="F198" s="132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2">
        <v>28</v>
      </c>
    </row>
    <row r="199" spans="1:18" ht="21.75" customHeight="1" x14ac:dyDescent="0.35">
      <c r="A199" s="165" t="s">
        <v>0</v>
      </c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</row>
    <row r="200" spans="1:18" ht="21.75" customHeight="1" x14ac:dyDescent="0.35">
      <c r="A200" s="165" t="s">
        <v>307</v>
      </c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</row>
    <row r="201" spans="1:18" ht="21.75" customHeight="1" x14ac:dyDescent="0.35">
      <c r="A201" s="165" t="s">
        <v>1</v>
      </c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</row>
    <row r="202" spans="1:18" ht="21.75" customHeight="1" x14ac:dyDescent="0.35">
      <c r="A202" s="3" t="s">
        <v>404</v>
      </c>
      <c r="B202" s="3"/>
      <c r="C202" s="3"/>
      <c r="D202" s="3"/>
    </row>
    <row r="203" spans="1:18" ht="21.75" customHeight="1" x14ac:dyDescent="0.35">
      <c r="A203" s="3" t="s">
        <v>89</v>
      </c>
      <c r="B203" s="3"/>
      <c r="C203" s="3"/>
      <c r="D203" s="3"/>
    </row>
    <row r="204" spans="1:18" ht="21.75" customHeight="1" x14ac:dyDescent="0.35">
      <c r="A204" s="49" t="s">
        <v>347</v>
      </c>
      <c r="B204" s="3"/>
      <c r="C204" s="3"/>
      <c r="D204" s="3"/>
      <c r="E204" s="3"/>
      <c r="F204" s="3"/>
    </row>
    <row r="205" spans="1:18" ht="21.75" customHeight="1" x14ac:dyDescent="0.35">
      <c r="A205" s="59" t="s">
        <v>19</v>
      </c>
      <c r="B205" s="166" t="s">
        <v>12</v>
      </c>
      <c r="C205" s="166" t="s">
        <v>13</v>
      </c>
      <c r="D205" s="166" t="s">
        <v>14</v>
      </c>
      <c r="E205" s="59" t="s">
        <v>15</v>
      </c>
      <c r="F205" s="59" t="s">
        <v>18</v>
      </c>
      <c r="G205" s="167" t="s">
        <v>227</v>
      </c>
      <c r="H205" s="167"/>
      <c r="I205" s="167"/>
      <c r="J205" s="167" t="s">
        <v>343</v>
      </c>
      <c r="K205" s="167"/>
      <c r="L205" s="167"/>
      <c r="M205" s="167"/>
      <c r="N205" s="167"/>
      <c r="O205" s="167"/>
      <c r="P205" s="167"/>
      <c r="Q205" s="167"/>
      <c r="R205" s="167"/>
    </row>
    <row r="206" spans="1:18" ht="21.75" customHeight="1" x14ac:dyDescent="0.35">
      <c r="A206" s="60" t="s">
        <v>20</v>
      </c>
      <c r="B206" s="163"/>
      <c r="C206" s="163"/>
      <c r="D206" s="163"/>
      <c r="E206" s="60" t="s">
        <v>16</v>
      </c>
      <c r="F206" s="60" t="s">
        <v>16</v>
      </c>
      <c r="G206" s="163" t="s">
        <v>21</v>
      </c>
      <c r="H206" s="163" t="s">
        <v>22</v>
      </c>
      <c r="I206" s="163" t="s">
        <v>23</v>
      </c>
      <c r="J206" s="163" t="s">
        <v>24</v>
      </c>
      <c r="K206" s="163" t="s">
        <v>25</v>
      </c>
      <c r="L206" s="168" t="s">
        <v>26</v>
      </c>
      <c r="M206" s="163" t="s">
        <v>27</v>
      </c>
      <c r="N206" s="163" t="s">
        <v>28</v>
      </c>
      <c r="O206" s="163" t="s">
        <v>29</v>
      </c>
      <c r="P206" s="163" t="s">
        <v>30</v>
      </c>
      <c r="Q206" s="163" t="s">
        <v>31</v>
      </c>
      <c r="R206" s="163" t="s">
        <v>32</v>
      </c>
    </row>
    <row r="207" spans="1:18" ht="21.75" customHeight="1" x14ac:dyDescent="0.35">
      <c r="A207" s="61"/>
      <c r="B207" s="164"/>
      <c r="C207" s="164"/>
      <c r="D207" s="164"/>
      <c r="E207" s="62"/>
      <c r="F207" s="62" t="s">
        <v>17</v>
      </c>
      <c r="G207" s="164"/>
      <c r="H207" s="164"/>
      <c r="I207" s="164"/>
      <c r="J207" s="164"/>
      <c r="K207" s="164"/>
      <c r="L207" s="169"/>
      <c r="M207" s="164"/>
      <c r="N207" s="164"/>
      <c r="O207" s="164"/>
      <c r="P207" s="164"/>
      <c r="Q207" s="164"/>
      <c r="R207" s="164"/>
    </row>
    <row r="208" spans="1:18" ht="21.75" customHeight="1" x14ac:dyDescent="0.35">
      <c r="A208" s="59">
        <v>1</v>
      </c>
      <c r="B208" s="63" t="s">
        <v>99</v>
      </c>
      <c r="C208" s="63" t="s">
        <v>99</v>
      </c>
      <c r="D208" s="74">
        <v>150000</v>
      </c>
      <c r="E208" s="60" t="s">
        <v>39</v>
      </c>
      <c r="F208" s="63" t="s">
        <v>173</v>
      </c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</row>
    <row r="209" spans="1:18" ht="21.75" customHeight="1" x14ac:dyDescent="0.35">
      <c r="A209" s="60"/>
      <c r="B209" s="63" t="s">
        <v>100</v>
      </c>
      <c r="C209" s="63" t="s">
        <v>100</v>
      </c>
      <c r="D209" s="74"/>
      <c r="E209" s="60" t="s">
        <v>38</v>
      </c>
      <c r="F209" s="60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8"/>
      <c r="R209" s="63"/>
    </row>
    <row r="210" spans="1:18" ht="21.75" customHeight="1" x14ac:dyDescent="0.35">
      <c r="A210" s="60"/>
      <c r="B210" s="63"/>
      <c r="C210" s="63"/>
      <c r="D210" s="74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8"/>
      <c r="R210" s="63"/>
    </row>
    <row r="211" spans="1:18" ht="21.75" customHeight="1" x14ac:dyDescent="0.35">
      <c r="A211" s="60">
        <v>2</v>
      </c>
      <c r="B211" s="146" t="s">
        <v>405</v>
      </c>
      <c r="C211" s="63" t="s">
        <v>406</v>
      </c>
      <c r="D211" s="74">
        <v>300000</v>
      </c>
      <c r="E211" s="60" t="s">
        <v>39</v>
      </c>
      <c r="F211" s="63" t="s">
        <v>173</v>
      </c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8"/>
      <c r="R211" s="63"/>
    </row>
    <row r="212" spans="1:18" ht="21.75" customHeight="1" x14ac:dyDescent="0.35">
      <c r="A212" s="60"/>
      <c r="B212" s="63" t="s">
        <v>95</v>
      </c>
      <c r="C212" s="63"/>
      <c r="D212" s="74"/>
      <c r="E212" s="60" t="s">
        <v>38</v>
      </c>
      <c r="F212" s="60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8"/>
      <c r="R212" s="63"/>
    </row>
    <row r="213" spans="1:18" ht="21.75" customHeight="1" x14ac:dyDescent="0.35">
      <c r="A213" s="60"/>
      <c r="B213" s="63"/>
      <c r="C213" s="63"/>
      <c r="D213" s="74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8"/>
      <c r="R213" s="63"/>
    </row>
    <row r="214" spans="1:18" ht="21.75" customHeight="1" x14ac:dyDescent="0.35">
      <c r="A214" s="60">
        <v>3</v>
      </c>
      <c r="B214" s="2" t="s">
        <v>408</v>
      </c>
      <c r="C214" s="98" t="s">
        <v>410</v>
      </c>
      <c r="D214" s="74">
        <v>50000</v>
      </c>
      <c r="E214" s="60" t="s">
        <v>39</v>
      </c>
      <c r="F214" s="63" t="s">
        <v>173</v>
      </c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8"/>
      <c r="R214" s="63"/>
    </row>
    <row r="215" spans="1:18" ht="21.75" customHeight="1" x14ac:dyDescent="0.35">
      <c r="A215" s="60"/>
      <c r="B215" s="63" t="s">
        <v>407</v>
      </c>
      <c r="C215" s="63" t="s">
        <v>411</v>
      </c>
      <c r="D215" s="74"/>
      <c r="E215" s="60" t="s">
        <v>38</v>
      </c>
      <c r="F215" s="60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8"/>
      <c r="R215" s="63"/>
    </row>
    <row r="216" spans="1:18" ht="21.75" customHeight="1" x14ac:dyDescent="0.35">
      <c r="A216" s="60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R216" s="63"/>
    </row>
    <row r="217" spans="1:18" ht="21.75" customHeight="1" x14ac:dyDescent="0.35">
      <c r="A217" s="60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R217" s="63"/>
    </row>
    <row r="218" spans="1:18" ht="21.75" customHeight="1" x14ac:dyDescent="0.35">
      <c r="A218" s="60"/>
      <c r="B218" s="63"/>
      <c r="C218" s="63"/>
      <c r="D218" s="74"/>
      <c r="E218" s="60"/>
      <c r="F218" s="60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8"/>
      <c r="R218" s="63"/>
    </row>
    <row r="219" spans="1:18" ht="21.75" customHeight="1" x14ac:dyDescent="0.35">
      <c r="A219" s="62"/>
      <c r="B219" s="61"/>
      <c r="C219" s="61"/>
      <c r="D219" s="96"/>
      <c r="E219" s="62"/>
      <c r="F219" s="62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spans="1:18" ht="21.75" customHeight="1" x14ac:dyDescent="0.35">
      <c r="A220" s="132"/>
      <c r="B220" s="71"/>
      <c r="C220" s="71"/>
      <c r="D220" s="145"/>
      <c r="E220" s="132"/>
      <c r="F220" s="132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2">
        <v>27</v>
      </c>
    </row>
    <row r="221" spans="1:18" ht="21.75" customHeight="1" x14ac:dyDescent="0.35">
      <c r="A221" s="165" t="s">
        <v>0</v>
      </c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</row>
    <row r="222" spans="1:18" ht="21.75" customHeight="1" x14ac:dyDescent="0.35">
      <c r="A222" s="165" t="s">
        <v>307</v>
      </c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</row>
    <row r="223" spans="1:18" ht="21.75" customHeight="1" x14ac:dyDescent="0.35">
      <c r="A223" s="165" t="s">
        <v>1</v>
      </c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</row>
    <row r="224" spans="1:18" ht="21.75" customHeight="1" x14ac:dyDescent="0.35">
      <c r="A224" s="3" t="s">
        <v>404</v>
      </c>
      <c r="B224" s="3"/>
      <c r="C224" s="3"/>
      <c r="D224" s="3"/>
    </row>
    <row r="225" spans="1:18" ht="21.75" customHeight="1" x14ac:dyDescent="0.35">
      <c r="A225" s="3" t="s">
        <v>89</v>
      </c>
      <c r="B225" s="3"/>
      <c r="C225" s="3"/>
      <c r="D225" s="3"/>
    </row>
    <row r="226" spans="1:18" ht="21.75" customHeight="1" x14ac:dyDescent="0.35">
      <c r="A226" s="49" t="s">
        <v>402</v>
      </c>
      <c r="B226" s="3"/>
      <c r="C226" s="3"/>
      <c r="D226" s="3"/>
      <c r="E226" s="3"/>
      <c r="F226" s="3"/>
    </row>
    <row r="227" spans="1:18" ht="21.75" customHeight="1" x14ac:dyDescent="0.35">
      <c r="A227" s="59" t="s">
        <v>19</v>
      </c>
      <c r="B227" s="166" t="s">
        <v>12</v>
      </c>
      <c r="C227" s="166" t="s">
        <v>13</v>
      </c>
      <c r="D227" s="166" t="s">
        <v>14</v>
      </c>
      <c r="E227" s="59" t="s">
        <v>15</v>
      </c>
      <c r="F227" s="59" t="s">
        <v>18</v>
      </c>
      <c r="G227" s="167" t="s">
        <v>227</v>
      </c>
      <c r="H227" s="167"/>
      <c r="I227" s="167"/>
      <c r="J227" s="167" t="s">
        <v>343</v>
      </c>
      <c r="K227" s="167"/>
      <c r="L227" s="167"/>
      <c r="M227" s="167"/>
      <c r="N227" s="167"/>
      <c r="O227" s="167"/>
      <c r="P227" s="167"/>
      <c r="Q227" s="167"/>
      <c r="R227" s="167"/>
    </row>
    <row r="228" spans="1:18" ht="21.75" customHeight="1" x14ac:dyDescent="0.35">
      <c r="A228" s="60" t="s">
        <v>20</v>
      </c>
      <c r="B228" s="163"/>
      <c r="C228" s="163"/>
      <c r="D228" s="163"/>
      <c r="E228" s="60" t="s">
        <v>16</v>
      </c>
      <c r="F228" s="60" t="s">
        <v>16</v>
      </c>
      <c r="G228" s="163" t="s">
        <v>21</v>
      </c>
      <c r="H228" s="163" t="s">
        <v>22</v>
      </c>
      <c r="I228" s="163" t="s">
        <v>23</v>
      </c>
      <c r="J228" s="163" t="s">
        <v>24</v>
      </c>
      <c r="K228" s="163" t="s">
        <v>25</v>
      </c>
      <c r="L228" s="168" t="s">
        <v>26</v>
      </c>
      <c r="M228" s="163" t="s">
        <v>27</v>
      </c>
      <c r="N228" s="163" t="s">
        <v>28</v>
      </c>
      <c r="O228" s="163" t="s">
        <v>29</v>
      </c>
      <c r="P228" s="163" t="s">
        <v>30</v>
      </c>
      <c r="Q228" s="163" t="s">
        <v>31</v>
      </c>
      <c r="R228" s="163" t="s">
        <v>32</v>
      </c>
    </row>
    <row r="229" spans="1:18" ht="21.75" customHeight="1" x14ac:dyDescent="0.35">
      <c r="A229" s="61"/>
      <c r="B229" s="164"/>
      <c r="C229" s="164"/>
      <c r="D229" s="164"/>
      <c r="E229" s="62"/>
      <c r="F229" s="62" t="s">
        <v>17</v>
      </c>
      <c r="G229" s="164"/>
      <c r="H229" s="164"/>
      <c r="I229" s="164"/>
      <c r="J229" s="164"/>
      <c r="K229" s="164"/>
      <c r="L229" s="169"/>
      <c r="M229" s="164"/>
      <c r="N229" s="164"/>
      <c r="O229" s="164"/>
      <c r="P229" s="164"/>
      <c r="Q229" s="164"/>
      <c r="R229" s="164"/>
    </row>
    <row r="230" spans="1:18" ht="21.75" customHeight="1" x14ac:dyDescent="0.35">
      <c r="A230" s="59">
        <v>1</v>
      </c>
      <c r="B230" s="63" t="s">
        <v>101</v>
      </c>
      <c r="C230" s="63" t="s">
        <v>101</v>
      </c>
      <c r="D230" s="74">
        <v>5000</v>
      </c>
      <c r="E230" s="60" t="s">
        <v>39</v>
      </c>
      <c r="F230" s="63" t="s">
        <v>173</v>
      </c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</row>
    <row r="231" spans="1:18" ht="21.75" customHeight="1" x14ac:dyDescent="0.35">
      <c r="A231" s="60"/>
      <c r="B231" s="63"/>
      <c r="C231" s="63"/>
      <c r="D231" s="74"/>
      <c r="E231" s="60" t="s">
        <v>38</v>
      </c>
      <c r="F231" s="60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</row>
    <row r="232" spans="1:18" ht="21.75" customHeight="1" x14ac:dyDescent="0.35">
      <c r="A232" s="60"/>
      <c r="B232" s="63"/>
      <c r="C232" s="63"/>
      <c r="D232" s="74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</row>
    <row r="233" spans="1:18" ht="21.75" customHeight="1" x14ac:dyDescent="0.35">
      <c r="A233" s="60"/>
      <c r="B233" s="63"/>
      <c r="C233" s="63"/>
      <c r="D233" s="74"/>
      <c r="E233" s="60"/>
      <c r="F233" s="60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</row>
    <row r="234" spans="1:18" ht="21.75" customHeight="1" x14ac:dyDescent="0.35">
      <c r="A234" s="60"/>
      <c r="B234" s="63"/>
      <c r="C234" s="63"/>
      <c r="D234" s="74"/>
      <c r="E234" s="60"/>
      <c r="F234" s="60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</row>
    <row r="235" spans="1:18" ht="21.75" customHeight="1" x14ac:dyDescent="0.35">
      <c r="A235" s="60"/>
      <c r="B235" s="63"/>
      <c r="C235" s="63"/>
      <c r="D235" s="74"/>
      <c r="E235" s="60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</row>
    <row r="236" spans="1:18" ht="21.75" customHeight="1" x14ac:dyDescent="0.35">
      <c r="A236" s="60"/>
      <c r="B236" s="98"/>
      <c r="C236" s="98"/>
      <c r="D236" s="74"/>
      <c r="E236" s="60"/>
      <c r="F236" s="60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</row>
    <row r="237" spans="1:18" ht="21.75" customHeight="1" x14ac:dyDescent="0.35">
      <c r="A237" s="60"/>
      <c r="B237" s="63"/>
      <c r="C237" s="63"/>
      <c r="D237" s="74"/>
      <c r="E237" s="60"/>
      <c r="F237" s="60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</row>
    <row r="238" spans="1:18" ht="21.75" customHeight="1" x14ac:dyDescent="0.35">
      <c r="A238" s="60"/>
      <c r="B238" s="63"/>
      <c r="C238" s="63"/>
      <c r="D238" s="74"/>
      <c r="E238" s="60"/>
      <c r="F238" s="60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</row>
    <row r="239" spans="1:18" ht="21.75" customHeight="1" x14ac:dyDescent="0.35">
      <c r="A239" s="60"/>
      <c r="B239" s="63"/>
      <c r="C239" s="63"/>
      <c r="D239" s="74"/>
      <c r="E239" s="60"/>
      <c r="F239" s="60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</row>
    <row r="240" spans="1:18" ht="21.75" customHeight="1" x14ac:dyDescent="0.35">
      <c r="A240" s="60"/>
      <c r="B240" s="63"/>
      <c r="C240" s="63"/>
      <c r="D240" s="74"/>
      <c r="E240" s="60"/>
      <c r="F240" s="60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</row>
    <row r="241" spans="1:18" ht="21.75" customHeight="1" x14ac:dyDescent="0.35">
      <c r="A241" s="62"/>
      <c r="B241" s="61"/>
      <c r="C241" s="61"/>
      <c r="D241" s="96"/>
      <c r="E241" s="62"/>
      <c r="F241" s="62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</row>
    <row r="242" spans="1:18" ht="21.75" customHeight="1" x14ac:dyDescent="0.35">
      <c r="A242" s="132"/>
      <c r="B242" s="71"/>
      <c r="C242" s="71"/>
      <c r="D242" s="145"/>
      <c r="E242" s="132"/>
      <c r="F242" s="132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2">
        <v>26</v>
      </c>
    </row>
    <row r="243" spans="1:18" ht="21.75" customHeight="1" x14ac:dyDescent="0.35">
      <c r="A243" s="165" t="s">
        <v>0</v>
      </c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</row>
    <row r="244" spans="1:18" ht="21.75" customHeight="1" x14ac:dyDescent="0.35">
      <c r="A244" s="165" t="s">
        <v>307</v>
      </c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</row>
    <row r="245" spans="1:18" ht="21.75" customHeight="1" x14ac:dyDescent="0.35">
      <c r="A245" s="165" t="s">
        <v>1</v>
      </c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</row>
    <row r="246" spans="1:18" ht="21.75" customHeight="1" x14ac:dyDescent="0.35">
      <c r="A246" s="3" t="s">
        <v>404</v>
      </c>
      <c r="B246" s="3"/>
      <c r="C246" s="3"/>
      <c r="D246" s="3"/>
    </row>
    <row r="247" spans="1:18" ht="21.75" customHeight="1" x14ac:dyDescent="0.35">
      <c r="A247" s="3" t="s">
        <v>103</v>
      </c>
      <c r="B247" s="3"/>
      <c r="C247" s="3"/>
      <c r="D247" s="3"/>
    </row>
    <row r="248" spans="1:18" ht="21.75" customHeight="1" x14ac:dyDescent="0.35">
      <c r="A248" s="3" t="s">
        <v>367</v>
      </c>
      <c r="B248" s="3"/>
      <c r="C248" s="3"/>
      <c r="D248" s="3"/>
    </row>
    <row r="249" spans="1:18" ht="21.75" customHeight="1" x14ac:dyDescent="0.35">
      <c r="A249" s="78" t="s">
        <v>19</v>
      </c>
      <c r="B249" s="166" t="s">
        <v>12</v>
      </c>
      <c r="C249" s="166" t="s">
        <v>201</v>
      </c>
      <c r="D249" s="166" t="s">
        <v>14</v>
      </c>
      <c r="E249" s="59" t="s">
        <v>15</v>
      </c>
      <c r="F249" s="59" t="s">
        <v>18</v>
      </c>
      <c r="G249" s="167" t="s">
        <v>227</v>
      </c>
      <c r="H249" s="167"/>
      <c r="I249" s="167"/>
      <c r="J249" s="167" t="s">
        <v>343</v>
      </c>
      <c r="K249" s="167"/>
      <c r="L249" s="167"/>
      <c r="M249" s="167"/>
      <c r="N249" s="167"/>
      <c r="O249" s="167"/>
      <c r="P249" s="167"/>
      <c r="Q249" s="167"/>
      <c r="R249" s="167"/>
    </row>
    <row r="250" spans="1:18" ht="21.75" customHeight="1" x14ac:dyDescent="0.35">
      <c r="A250" s="38" t="s">
        <v>20</v>
      </c>
      <c r="B250" s="163"/>
      <c r="C250" s="163"/>
      <c r="D250" s="163"/>
      <c r="E250" s="60" t="s">
        <v>16</v>
      </c>
      <c r="F250" s="60" t="s">
        <v>16</v>
      </c>
      <c r="G250" s="163" t="s">
        <v>21</v>
      </c>
      <c r="H250" s="163" t="s">
        <v>22</v>
      </c>
      <c r="I250" s="163" t="s">
        <v>23</v>
      </c>
      <c r="J250" s="163" t="s">
        <v>24</v>
      </c>
      <c r="K250" s="163" t="s">
        <v>25</v>
      </c>
      <c r="L250" s="168" t="s">
        <v>26</v>
      </c>
      <c r="M250" s="163" t="s">
        <v>27</v>
      </c>
      <c r="N250" s="163" t="s">
        <v>28</v>
      </c>
      <c r="O250" s="163" t="s">
        <v>29</v>
      </c>
      <c r="P250" s="163" t="s">
        <v>30</v>
      </c>
      <c r="Q250" s="163" t="s">
        <v>31</v>
      </c>
      <c r="R250" s="163" t="s">
        <v>32</v>
      </c>
    </row>
    <row r="251" spans="1:18" ht="21.75" customHeight="1" x14ac:dyDescent="0.35">
      <c r="A251" s="53"/>
      <c r="B251" s="164"/>
      <c r="C251" s="164"/>
      <c r="D251" s="164"/>
      <c r="E251" s="62"/>
      <c r="F251" s="62" t="s">
        <v>17</v>
      </c>
      <c r="G251" s="164"/>
      <c r="H251" s="164"/>
      <c r="I251" s="164"/>
      <c r="J251" s="164"/>
      <c r="K251" s="164"/>
      <c r="L251" s="169"/>
      <c r="M251" s="164"/>
      <c r="N251" s="164"/>
      <c r="O251" s="164"/>
      <c r="P251" s="164"/>
      <c r="Q251" s="164"/>
      <c r="R251" s="164"/>
    </row>
    <row r="252" spans="1:18" ht="21.75" customHeight="1" x14ac:dyDescent="0.35">
      <c r="A252" s="59">
        <v>1</v>
      </c>
      <c r="B252" s="69" t="s">
        <v>104</v>
      </c>
      <c r="C252" s="64" t="s">
        <v>106</v>
      </c>
      <c r="D252" s="91">
        <v>200000</v>
      </c>
      <c r="E252" s="60" t="s">
        <v>39</v>
      </c>
      <c r="F252" s="64" t="s">
        <v>69</v>
      </c>
      <c r="G252" s="64"/>
      <c r="H252" s="64"/>
      <c r="I252" s="64"/>
      <c r="J252" s="63"/>
      <c r="K252" s="63"/>
      <c r="L252" s="63"/>
      <c r="M252" s="63"/>
      <c r="N252" s="63"/>
      <c r="O252" s="63"/>
      <c r="P252" s="63"/>
      <c r="Q252" s="63"/>
      <c r="R252" s="63"/>
    </row>
    <row r="253" spans="1:18" ht="21.75" customHeight="1" x14ac:dyDescent="0.35">
      <c r="A253" s="60"/>
      <c r="B253" s="63" t="s">
        <v>105</v>
      </c>
      <c r="C253" s="63" t="s">
        <v>39</v>
      </c>
      <c r="D253" s="74"/>
      <c r="E253" s="60" t="s">
        <v>38</v>
      </c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</row>
    <row r="254" spans="1:18" ht="21.75" customHeight="1" x14ac:dyDescent="0.35">
      <c r="A254" s="60"/>
      <c r="B254" s="63"/>
      <c r="C254" s="63"/>
      <c r="D254" s="74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</row>
    <row r="255" spans="1:18" ht="21.75" customHeight="1" x14ac:dyDescent="0.35">
      <c r="A255" s="60">
        <v>2</v>
      </c>
      <c r="B255" s="63" t="s">
        <v>107</v>
      </c>
      <c r="C255" s="69" t="s">
        <v>108</v>
      </c>
      <c r="D255" s="74">
        <v>150000</v>
      </c>
      <c r="E255" s="60" t="s">
        <v>39</v>
      </c>
      <c r="F255" s="63" t="s">
        <v>69</v>
      </c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</row>
    <row r="256" spans="1:18" ht="21.75" customHeight="1" x14ac:dyDescent="0.35">
      <c r="A256" s="60"/>
      <c r="B256" s="63"/>
      <c r="C256" s="63" t="s">
        <v>105</v>
      </c>
      <c r="D256" s="74"/>
      <c r="E256" s="60" t="s">
        <v>38</v>
      </c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</row>
    <row r="257" spans="1:18" ht="21.75" customHeight="1" x14ac:dyDescent="0.35">
      <c r="A257" s="60"/>
      <c r="B257" s="63"/>
      <c r="C257" s="63"/>
      <c r="D257" s="74"/>
      <c r="E257" s="60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</row>
    <row r="258" spans="1:18" ht="21.75" customHeight="1" x14ac:dyDescent="0.35">
      <c r="A258" s="60"/>
      <c r="B258" s="98"/>
      <c r="C258" s="98"/>
      <c r="D258" s="74"/>
      <c r="E258" s="60"/>
      <c r="F258" s="60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</row>
    <row r="259" spans="1:18" ht="21.75" customHeight="1" x14ac:dyDescent="0.35">
      <c r="A259" s="60"/>
      <c r="B259" s="63"/>
      <c r="C259" s="63"/>
      <c r="D259" s="74"/>
      <c r="E259" s="60"/>
      <c r="F259" s="60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</row>
    <row r="260" spans="1:18" ht="21.75" customHeight="1" x14ac:dyDescent="0.35">
      <c r="A260" s="60"/>
      <c r="B260" s="63"/>
      <c r="C260" s="63"/>
      <c r="D260" s="74"/>
      <c r="E260" s="60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</row>
    <row r="261" spans="1:18" ht="21.75" customHeight="1" x14ac:dyDescent="0.35">
      <c r="A261" s="60"/>
      <c r="B261" s="63"/>
      <c r="C261" s="63"/>
      <c r="D261" s="74"/>
      <c r="E261" s="60"/>
      <c r="F261" s="60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</row>
    <row r="262" spans="1:18" ht="21.75" customHeight="1" x14ac:dyDescent="0.35">
      <c r="A262" s="60"/>
      <c r="B262" s="63"/>
      <c r="C262" s="63"/>
      <c r="D262" s="74"/>
      <c r="E262" s="60"/>
      <c r="F262" s="60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</row>
    <row r="263" spans="1:18" x14ac:dyDescent="0.35">
      <c r="A263" s="62"/>
      <c r="B263" s="61"/>
      <c r="C263" s="61"/>
      <c r="D263" s="96"/>
      <c r="E263" s="62"/>
      <c r="F263" s="62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</row>
    <row r="264" spans="1:18" x14ac:dyDescent="0.35">
      <c r="A264" s="132"/>
      <c r="B264" s="71"/>
      <c r="C264" s="71"/>
      <c r="D264" s="145"/>
      <c r="E264" s="132"/>
      <c r="F264" s="132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2">
        <v>29</v>
      </c>
    </row>
    <row r="265" spans="1:18" ht="23.25" x14ac:dyDescent="0.35">
      <c r="A265" s="165" t="s">
        <v>0</v>
      </c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</row>
    <row r="266" spans="1:18" ht="23.25" x14ac:dyDescent="0.35">
      <c r="A266" s="165" t="s">
        <v>307</v>
      </c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</row>
    <row r="267" spans="1:18" ht="23.25" x14ac:dyDescent="0.35">
      <c r="A267" s="165" t="s">
        <v>1</v>
      </c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</row>
  </sheetData>
  <mergeCells count="243">
    <mergeCell ref="A265:R265"/>
    <mergeCell ref="A67:R67"/>
    <mergeCell ref="A68:R68"/>
    <mergeCell ref="A69:R69"/>
    <mergeCell ref="B73:B75"/>
    <mergeCell ref="C73:C75"/>
    <mergeCell ref="D73:D75"/>
    <mergeCell ref="G73:I73"/>
    <mergeCell ref="J73:R73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A156:R156"/>
    <mergeCell ref="A157:R157"/>
    <mergeCell ref="B161:B163"/>
    <mergeCell ref="A266:R266"/>
    <mergeCell ref="A267:R267"/>
    <mergeCell ref="B51:B53"/>
    <mergeCell ref="C51:C53"/>
    <mergeCell ref="D51:D53"/>
    <mergeCell ref="G51:I51"/>
    <mergeCell ref="J51:R51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O162:O163"/>
    <mergeCell ref="P162:P163"/>
    <mergeCell ref="Q162:Q163"/>
    <mergeCell ref="R162:R163"/>
    <mergeCell ref="A155:R155"/>
    <mergeCell ref="C161:C163"/>
    <mergeCell ref="D161:D163"/>
    <mergeCell ref="G161:I161"/>
    <mergeCell ref="J161:R161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A133:R133"/>
    <mergeCell ref="A134:R134"/>
    <mergeCell ref="Q140:Q141"/>
    <mergeCell ref="R140:R141"/>
    <mergeCell ref="A135:R135"/>
    <mergeCell ref="B139:B141"/>
    <mergeCell ref="C139:C141"/>
    <mergeCell ref="D139:D141"/>
    <mergeCell ref="G139:I139"/>
    <mergeCell ref="J139:R139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A89:R89"/>
    <mergeCell ref="R8:R9"/>
    <mergeCell ref="A90:R90"/>
    <mergeCell ref="A91:R91"/>
    <mergeCell ref="B95:B97"/>
    <mergeCell ref="C95:C97"/>
    <mergeCell ref="D95:D97"/>
    <mergeCell ref="G95:I95"/>
    <mergeCell ref="J95:R95"/>
    <mergeCell ref="G96:G97"/>
    <mergeCell ref="H96:H97"/>
    <mergeCell ref="I96:I97"/>
    <mergeCell ref="J96:J97"/>
    <mergeCell ref="K96:K97"/>
    <mergeCell ref="L96:L97"/>
    <mergeCell ref="M96:M97"/>
    <mergeCell ref="R96:R97"/>
    <mergeCell ref="N96:N97"/>
    <mergeCell ref="Q96:Q97"/>
    <mergeCell ref="O96:O97"/>
    <mergeCell ref="P96:P97"/>
    <mergeCell ref="A45:R45"/>
    <mergeCell ref="A46:R46"/>
    <mergeCell ref="A47:R47"/>
    <mergeCell ref="A1:R1"/>
    <mergeCell ref="A2:R2"/>
    <mergeCell ref="A3:R3"/>
    <mergeCell ref="L8:L9"/>
    <mergeCell ref="M8:M9"/>
    <mergeCell ref="N8:N9"/>
    <mergeCell ref="O8:O9"/>
    <mergeCell ref="P8:P9"/>
    <mergeCell ref="Q8:Q9"/>
    <mergeCell ref="B7:B9"/>
    <mergeCell ref="C7:C9"/>
    <mergeCell ref="D7:D9"/>
    <mergeCell ref="G7:I7"/>
    <mergeCell ref="J7:R7"/>
    <mergeCell ref="G8:G9"/>
    <mergeCell ref="H8:H9"/>
    <mergeCell ref="I8:I9"/>
    <mergeCell ref="J8:J9"/>
    <mergeCell ref="K8:K9"/>
    <mergeCell ref="A177:R177"/>
    <mergeCell ref="A178:R178"/>
    <mergeCell ref="A179:R179"/>
    <mergeCell ref="B183:B185"/>
    <mergeCell ref="C183:C185"/>
    <mergeCell ref="D183:D185"/>
    <mergeCell ref="G183:I183"/>
    <mergeCell ref="J183:R183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Q184:Q185"/>
    <mergeCell ref="R184:R185"/>
    <mergeCell ref="N250:N251"/>
    <mergeCell ref="O250:O251"/>
    <mergeCell ref="O184:O185"/>
    <mergeCell ref="P184:P185"/>
    <mergeCell ref="P250:P251"/>
    <mergeCell ref="Q250:Q251"/>
    <mergeCell ref="R250:R251"/>
    <mergeCell ref="A244:R244"/>
    <mergeCell ref="A245:R245"/>
    <mergeCell ref="B249:B251"/>
    <mergeCell ref="C249:C251"/>
    <mergeCell ref="D249:D251"/>
    <mergeCell ref="G249:I249"/>
    <mergeCell ref="J249:R249"/>
    <mergeCell ref="G250:G251"/>
    <mergeCell ref="H250:H251"/>
    <mergeCell ref="I250:I251"/>
    <mergeCell ref="J250:J251"/>
    <mergeCell ref="K250:K251"/>
    <mergeCell ref="L250:L251"/>
    <mergeCell ref="M250:M251"/>
    <mergeCell ref="A243:R243"/>
    <mergeCell ref="A199:R199"/>
    <mergeCell ref="A200:R200"/>
    <mergeCell ref="A111:R111"/>
    <mergeCell ref="A112:R112"/>
    <mergeCell ref="A113:R113"/>
    <mergeCell ref="B117:B119"/>
    <mergeCell ref="C117:C119"/>
    <mergeCell ref="D117:D119"/>
    <mergeCell ref="G117:I117"/>
    <mergeCell ref="J117:R117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A23:R23"/>
    <mergeCell ref="A24:R24"/>
    <mergeCell ref="A25:R25"/>
    <mergeCell ref="B29:B31"/>
    <mergeCell ref="C29:C31"/>
    <mergeCell ref="D29:D31"/>
    <mergeCell ref="G29:I29"/>
    <mergeCell ref="J29:R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A201:R201"/>
    <mergeCell ref="B205:B207"/>
    <mergeCell ref="C205:C207"/>
    <mergeCell ref="D205:D207"/>
    <mergeCell ref="G205:I205"/>
    <mergeCell ref="J205:R205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O206:O207"/>
    <mergeCell ref="P206:P207"/>
    <mergeCell ref="Q206:Q207"/>
    <mergeCell ref="R206:R207"/>
    <mergeCell ref="A221:R221"/>
    <mergeCell ref="A222:R222"/>
    <mergeCell ref="A223:R223"/>
    <mergeCell ref="B227:B229"/>
    <mergeCell ref="C227:C229"/>
    <mergeCell ref="D227:D229"/>
    <mergeCell ref="G227:I227"/>
    <mergeCell ref="J227:R227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O228:O229"/>
    <mergeCell ref="P228:P229"/>
    <mergeCell ref="Q228:Q229"/>
    <mergeCell ref="R228:R22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view="pageBreakPreview" topLeftCell="A103" zoomScale="142" zoomScaleSheetLayoutView="142" workbookViewId="0">
      <selection activeCell="C42" sqref="C42"/>
    </sheetView>
  </sheetViews>
  <sheetFormatPr defaultRowHeight="21" x14ac:dyDescent="0.35"/>
  <cols>
    <col min="1" max="1" width="4.625" style="22" customWidth="1"/>
    <col min="2" max="2" width="20.25" style="22" customWidth="1"/>
    <col min="3" max="3" width="22.125" style="22" bestFit="1" customWidth="1"/>
    <col min="4" max="4" width="9.625" style="22" bestFit="1" customWidth="1"/>
    <col min="5" max="5" width="9" style="22"/>
    <col min="6" max="6" width="11.625" style="22" customWidth="1"/>
    <col min="7" max="17" width="4.125" style="22" customWidth="1"/>
    <col min="18" max="18" width="5.25" style="22" customWidth="1"/>
    <col min="19" max="16384" width="9" style="22"/>
  </cols>
  <sheetData>
    <row r="1" spans="1:18" ht="23.25" x14ac:dyDescent="0.3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23.25" x14ac:dyDescent="0.35">
      <c r="A2" s="165" t="s">
        <v>307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18" ht="23.25" x14ac:dyDescent="0.3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x14ac:dyDescent="0.35">
      <c r="A4" s="3" t="s">
        <v>413</v>
      </c>
      <c r="B4" s="3"/>
      <c r="C4" s="3"/>
      <c r="D4" s="3"/>
    </row>
    <row r="5" spans="1:18" x14ac:dyDescent="0.35">
      <c r="A5" s="3" t="s">
        <v>264</v>
      </c>
      <c r="B5" s="3"/>
      <c r="C5" s="3"/>
      <c r="D5" s="3"/>
    </row>
    <row r="6" spans="1:18" x14ac:dyDescent="0.35">
      <c r="A6" s="49" t="s">
        <v>378</v>
      </c>
      <c r="B6" s="3"/>
      <c r="C6" s="3"/>
      <c r="D6" s="3"/>
    </row>
    <row r="7" spans="1:18" x14ac:dyDescent="0.35">
      <c r="A7" s="59" t="s">
        <v>19</v>
      </c>
      <c r="B7" s="166" t="s">
        <v>12</v>
      </c>
      <c r="C7" s="166" t="s">
        <v>13</v>
      </c>
      <c r="D7" s="166" t="s">
        <v>14</v>
      </c>
      <c r="E7" s="59" t="s">
        <v>15</v>
      </c>
      <c r="F7" s="59" t="s">
        <v>18</v>
      </c>
      <c r="G7" s="167" t="s">
        <v>227</v>
      </c>
      <c r="H7" s="167"/>
      <c r="I7" s="167"/>
      <c r="J7" s="167" t="s">
        <v>343</v>
      </c>
      <c r="K7" s="167"/>
      <c r="L7" s="167"/>
      <c r="M7" s="167"/>
      <c r="N7" s="167"/>
      <c r="O7" s="167"/>
      <c r="P7" s="167"/>
      <c r="Q7" s="167"/>
      <c r="R7" s="167"/>
    </row>
    <row r="8" spans="1:18" x14ac:dyDescent="0.35">
      <c r="A8" s="60" t="s">
        <v>20</v>
      </c>
      <c r="B8" s="163"/>
      <c r="C8" s="163"/>
      <c r="D8" s="163"/>
      <c r="E8" s="60" t="s">
        <v>16</v>
      </c>
      <c r="F8" s="60" t="s">
        <v>16</v>
      </c>
      <c r="G8" s="163" t="s">
        <v>21</v>
      </c>
      <c r="H8" s="163" t="s">
        <v>22</v>
      </c>
      <c r="I8" s="163" t="s">
        <v>23</v>
      </c>
      <c r="J8" s="163" t="s">
        <v>24</v>
      </c>
      <c r="K8" s="163" t="s">
        <v>25</v>
      </c>
      <c r="L8" s="168" t="s">
        <v>26</v>
      </c>
      <c r="M8" s="163" t="s">
        <v>27</v>
      </c>
      <c r="N8" s="163" t="s">
        <v>28</v>
      </c>
      <c r="O8" s="163" t="s">
        <v>29</v>
      </c>
      <c r="P8" s="163" t="s">
        <v>30</v>
      </c>
      <c r="Q8" s="163" t="s">
        <v>31</v>
      </c>
      <c r="R8" s="163" t="s">
        <v>32</v>
      </c>
    </row>
    <row r="9" spans="1:18" x14ac:dyDescent="0.35">
      <c r="A9" s="61"/>
      <c r="B9" s="164"/>
      <c r="C9" s="164"/>
      <c r="D9" s="164"/>
      <c r="E9" s="62"/>
      <c r="F9" s="62" t="s">
        <v>17</v>
      </c>
      <c r="G9" s="164"/>
      <c r="H9" s="164"/>
      <c r="I9" s="164"/>
      <c r="J9" s="164"/>
      <c r="K9" s="164"/>
      <c r="L9" s="169"/>
      <c r="M9" s="164"/>
      <c r="N9" s="164"/>
      <c r="O9" s="164"/>
      <c r="P9" s="164"/>
      <c r="Q9" s="164"/>
      <c r="R9" s="164"/>
    </row>
    <row r="10" spans="1:18" x14ac:dyDescent="0.35">
      <c r="A10" s="60">
        <v>1</v>
      </c>
      <c r="B10" s="64" t="s">
        <v>111</v>
      </c>
      <c r="C10" s="69" t="s">
        <v>112</v>
      </c>
      <c r="D10" s="99">
        <v>5000</v>
      </c>
      <c r="E10" s="60" t="s">
        <v>39</v>
      </c>
      <c r="F10" s="64" t="s">
        <v>119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x14ac:dyDescent="0.35">
      <c r="A11" s="60"/>
      <c r="B11" s="63" t="s">
        <v>109</v>
      </c>
      <c r="C11" s="63" t="s">
        <v>113</v>
      </c>
      <c r="D11" s="99"/>
      <c r="E11" s="60" t="s">
        <v>38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x14ac:dyDescent="0.35">
      <c r="A12" s="60"/>
      <c r="B12" s="63" t="s">
        <v>110</v>
      </c>
      <c r="C12" s="63"/>
      <c r="D12" s="99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ht="16.5" customHeight="1" x14ac:dyDescent="0.35">
      <c r="A13" s="60"/>
      <c r="B13" s="63"/>
      <c r="C13" s="63"/>
      <c r="D13" s="99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x14ac:dyDescent="0.35">
      <c r="A14" s="60">
        <v>2</v>
      </c>
      <c r="B14" s="63" t="s">
        <v>198</v>
      </c>
      <c r="C14" s="69" t="s">
        <v>114</v>
      </c>
      <c r="D14" s="99">
        <v>150000</v>
      </c>
      <c r="E14" s="60" t="s">
        <v>39</v>
      </c>
      <c r="F14" s="63" t="s">
        <v>119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x14ac:dyDescent="0.35">
      <c r="A15" s="60"/>
      <c r="B15" s="63" t="s">
        <v>199</v>
      </c>
      <c r="C15" s="68" t="s">
        <v>115</v>
      </c>
      <c r="D15" s="99"/>
      <c r="E15" s="60" t="s">
        <v>38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ht="24" customHeight="1" x14ac:dyDescent="0.35">
      <c r="A16" s="60"/>
      <c r="B16" s="63" t="s">
        <v>200</v>
      </c>
      <c r="C16" s="63"/>
      <c r="D16" s="9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ht="24" customHeight="1" x14ac:dyDescent="0.35">
      <c r="A17" s="60"/>
      <c r="B17" s="63"/>
      <c r="C17" s="71"/>
      <c r="D17" s="99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x14ac:dyDescent="0.35">
      <c r="A18" s="60">
        <v>3</v>
      </c>
      <c r="B18" s="63" t="s">
        <v>117</v>
      </c>
      <c r="C18" s="69" t="s">
        <v>118</v>
      </c>
      <c r="D18" s="99">
        <v>50000</v>
      </c>
      <c r="E18" s="60" t="s">
        <v>39</v>
      </c>
      <c r="F18" s="63" t="s">
        <v>119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x14ac:dyDescent="0.35">
      <c r="A19" s="63"/>
      <c r="B19" s="63" t="s">
        <v>116</v>
      </c>
      <c r="C19" s="68" t="s">
        <v>116</v>
      </c>
      <c r="D19" s="99"/>
      <c r="E19" s="60" t="s">
        <v>38</v>
      </c>
      <c r="F19" s="17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1:18" ht="19.5" customHeight="1" x14ac:dyDescent="0.35">
      <c r="A20" s="63"/>
      <c r="B20" s="63"/>
      <c r="C20" s="68"/>
      <c r="D20" s="9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x14ac:dyDescent="0.35">
      <c r="A21" s="62"/>
      <c r="B21" s="61"/>
      <c r="C21" s="100"/>
      <c r="D21" s="101"/>
      <c r="E21" s="62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x14ac:dyDescent="0.35">
      <c r="A22" s="51"/>
      <c r="B22" s="54"/>
      <c r="C22" s="54"/>
      <c r="D22" s="34"/>
      <c r="E22" s="51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4">
        <v>33</v>
      </c>
    </row>
    <row r="23" spans="1:18" ht="23.25" x14ac:dyDescent="0.35">
      <c r="A23" s="165" t="s">
        <v>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4" spans="1:18" ht="23.25" x14ac:dyDescent="0.35">
      <c r="A24" s="165" t="s">
        <v>307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5" spans="1:18" ht="23.25" x14ac:dyDescent="0.35">
      <c r="A25" s="165" t="s">
        <v>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</row>
    <row r="26" spans="1:18" x14ac:dyDescent="0.35">
      <c r="A26" s="3" t="s">
        <v>413</v>
      </c>
      <c r="B26" s="3"/>
      <c r="C26" s="3"/>
      <c r="D26" s="3"/>
    </row>
    <row r="27" spans="1:18" x14ac:dyDescent="0.35">
      <c r="A27" s="3" t="s">
        <v>264</v>
      </c>
      <c r="B27" s="3"/>
      <c r="C27" s="3"/>
      <c r="D27" s="3"/>
    </row>
    <row r="28" spans="1:18" x14ac:dyDescent="0.35">
      <c r="A28" s="49" t="s">
        <v>378</v>
      </c>
      <c r="B28" s="3"/>
      <c r="C28" s="3"/>
      <c r="D28" s="3"/>
    </row>
    <row r="29" spans="1:18" x14ac:dyDescent="0.35">
      <c r="A29" s="59" t="s">
        <v>19</v>
      </c>
      <c r="B29" s="166" t="s">
        <v>12</v>
      </c>
      <c r="C29" s="166" t="s">
        <v>13</v>
      </c>
      <c r="D29" s="166" t="s">
        <v>14</v>
      </c>
      <c r="E29" s="59" t="s">
        <v>15</v>
      </c>
      <c r="F29" s="59" t="s">
        <v>18</v>
      </c>
      <c r="G29" s="167" t="s">
        <v>227</v>
      </c>
      <c r="H29" s="167"/>
      <c r="I29" s="167"/>
      <c r="J29" s="167" t="s">
        <v>343</v>
      </c>
      <c r="K29" s="167"/>
      <c r="L29" s="167"/>
      <c r="M29" s="167"/>
      <c r="N29" s="167"/>
      <c r="O29" s="167"/>
      <c r="P29" s="167"/>
      <c r="Q29" s="167"/>
      <c r="R29" s="167"/>
    </row>
    <row r="30" spans="1:18" x14ac:dyDescent="0.35">
      <c r="A30" s="60" t="s">
        <v>20</v>
      </c>
      <c r="B30" s="163"/>
      <c r="C30" s="163"/>
      <c r="D30" s="163"/>
      <c r="E30" s="60" t="s">
        <v>16</v>
      </c>
      <c r="F30" s="60" t="s">
        <v>16</v>
      </c>
      <c r="G30" s="163" t="s">
        <v>21</v>
      </c>
      <c r="H30" s="163" t="s">
        <v>22</v>
      </c>
      <c r="I30" s="163" t="s">
        <v>23</v>
      </c>
      <c r="J30" s="163" t="s">
        <v>24</v>
      </c>
      <c r="K30" s="163" t="s">
        <v>25</v>
      </c>
      <c r="L30" s="168" t="s">
        <v>26</v>
      </c>
      <c r="M30" s="163" t="s">
        <v>27</v>
      </c>
      <c r="N30" s="163" t="s">
        <v>28</v>
      </c>
      <c r="O30" s="163" t="s">
        <v>29</v>
      </c>
      <c r="P30" s="163" t="s">
        <v>30</v>
      </c>
      <c r="Q30" s="163" t="s">
        <v>31</v>
      </c>
      <c r="R30" s="163" t="s">
        <v>32</v>
      </c>
    </row>
    <row r="31" spans="1:18" x14ac:dyDescent="0.35">
      <c r="A31" s="61"/>
      <c r="B31" s="164"/>
      <c r="C31" s="164"/>
      <c r="D31" s="164"/>
      <c r="E31" s="62"/>
      <c r="F31" s="62" t="s">
        <v>17</v>
      </c>
      <c r="G31" s="164"/>
      <c r="H31" s="164"/>
      <c r="I31" s="164"/>
      <c r="J31" s="164"/>
      <c r="K31" s="164"/>
      <c r="L31" s="169"/>
      <c r="M31" s="164"/>
      <c r="N31" s="164"/>
      <c r="O31" s="164"/>
      <c r="P31" s="164"/>
      <c r="Q31" s="164"/>
      <c r="R31" s="164"/>
    </row>
    <row r="32" spans="1:18" x14ac:dyDescent="0.35">
      <c r="A32" s="60">
        <v>4</v>
      </c>
      <c r="B32" s="64" t="s">
        <v>261</v>
      </c>
      <c r="C32" s="69" t="s">
        <v>263</v>
      </c>
      <c r="D32" s="99">
        <v>50000</v>
      </c>
      <c r="E32" s="60" t="s">
        <v>39</v>
      </c>
      <c r="F32" s="63" t="s">
        <v>119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x14ac:dyDescent="0.35">
      <c r="A33" s="63"/>
      <c r="B33" s="63" t="s">
        <v>260</v>
      </c>
      <c r="C33" s="68" t="s">
        <v>262</v>
      </c>
      <c r="D33" s="97"/>
      <c r="E33" s="60" t="s">
        <v>38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x14ac:dyDescent="0.35">
      <c r="A34" s="60"/>
      <c r="B34" s="63"/>
      <c r="C34" s="68"/>
      <c r="D34" s="99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x14ac:dyDescent="0.35">
      <c r="A35" s="60">
        <v>5</v>
      </c>
      <c r="B35" s="108" t="s">
        <v>379</v>
      </c>
      <c r="C35" s="146" t="s">
        <v>381</v>
      </c>
      <c r="D35" s="99">
        <v>50000</v>
      </c>
      <c r="E35" s="60" t="s">
        <v>39</v>
      </c>
      <c r="F35" s="63" t="s">
        <v>119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x14ac:dyDescent="0.35">
      <c r="A36" s="60"/>
      <c r="B36" s="63"/>
      <c r="C36" s="68" t="s">
        <v>380</v>
      </c>
      <c r="D36" s="99"/>
      <c r="E36" s="60" t="s">
        <v>38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x14ac:dyDescent="0.35">
      <c r="A37" s="60"/>
      <c r="B37" s="63"/>
      <c r="C37" s="63"/>
      <c r="D37" s="9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x14ac:dyDescent="0.35">
      <c r="A38" s="60"/>
      <c r="B38" s="63"/>
      <c r="C38" s="63"/>
      <c r="D38" s="99"/>
      <c r="E38" s="60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x14ac:dyDescent="0.35">
      <c r="A39" s="63"/>
      <c r="B39" s="63"/>
      <c r="C39" s="63"/>
      <c r="D39" s="97"/>
      <c r="E39" s="60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x14ac:dyDescent="0.35">
      <c r="A40" s="60"/>
      <c r="B40" s="63"/>
      <c r="C40" s="63"/>
      <c r="D40" s="9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x14ac:dyDescent="0.35">
      <c r="A41" s="60"/>
      <c r="B41" s="63"/>
      <c r="C41" s="69"/>
      <c r="D41" s="99"/>
      <c r="E41" s="60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x14ac:dyDescent="0.35">
      <c r="A42" s="60"/>
      <c r="B42" s="63"/>
      <c r="C42" s="68"/>
      <c r="D42" s="99"/>
      <c r="E42" s="60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x14ac:dyDescent="0.35">
      <c r="A43" s="61"/>
      <c r="B43" s="61"/>
      <c r="C43" s="61"/>
      <c r="D43" s="101"/>
      <c r="E43" s="62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x14ac:dyDescent="0.35">
      <c r="A44" s="54"/>
      <c r="B44" s="54"/>
      <c r="C44" s="54"/>
      <c r="D44" s="93"/>
      <c r="E44" s="51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84">
        <v>34</v>
      </c>
    </row>
    <row r="45" spans="1:18" ht="23.25" x14ac:dyDescent="0.35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</row>
    <row r="46" spans="1:18" ht="23.25" x14ac:dyDescent="0.35">
      <c r="A46" s="165" t="s">
        <v>307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</row>
    <row r="47" spans="1:18" ht="23.25" x14ac:dyDescent="0.35">
      <c r="A47" s="165" t="s">
        <v>1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</row>
    <row r="48" spans="1:18" x14ac:dyDescent="0.35">
      <c r="A48" s="3" t="s">
        <v>414</v>
      </c>
      <c r="B48" s="3"/>
      <c r="C48" s="3"/>
      <c r="D48" s="3"/>
    </row>
    <row r="49" spans="1:18" x14ac:dyDescent="0.35">
      <c r="A49" s="3" t="s">
        <v>284</v>
      </c>
      <c r="B49" s="3"/>
      <c r="C49" s="3"/>
      <c r="D49" s="3"/>
    </row>
    <row r="50" spans="1:18" x14ac:dyDescent="0.35">
      <c r="A50" s="49" t="s">
        <v>377</v>
      </c>
      <c r="B50" s="3"/>
      <c r="C50" s="3"/>
      <c r="D50" s="3"/>
      <c r="E50" s="3"/>
    </row>
    <row r="51" spans="1:18" x14ac:dyDescent="0.35">
      <c r="A51" s="78" t="s">
        <v>19</v>
      </c>
      <c r="B51" s="174" t="s">
        <v>12</v>
      </c>
      <c r="C51" s="174" t="s">
        <v>13</v>
      </c>
      <c r="D51" s="174" t="s">
        <v>14</v>
      </c>
      <c r="E51" s="78" t="s">
        <v>15</v>
      </c>
      <c r="F51" s="78" t="s">
        <v>18</v>
      </c>
      <c r="G51" s="175" t="s">
        <v>227</v>
      </c>
      <c r="H51" s="175"/>
      <c r="I51" s="175"/>
      <c r="J51" s="175" t="s">
        <v>343</v>
      </c>
      <c r="K51" s="175"/>
      <c r="L51" s="175"/>
      <c r="M51" s="175"/>
      <c r="N51" s="175"/>
      <c r="O51" s="175"/>
      <c r="P51" s="175"/>
      <c r="Q51" s="175"/>
      <c r="R51" s="175"/>
    </row>
    <row r="52" spans="1:18" x14ac:dyDescent="0.35">
      <c r="A52" s="38" t="s">
        <v>20</v>
      </c>
      <c r="B52" s="172"/>
      <c r="C52" s="172"/>
      <c r="D52" s="172"/>
      <c r="E52" s="38" t="s">
        <v>16</v>
      </c>
      <c r="F52" s="38" t="s">
        <v>16</v>
      </c>
      <c r="G52" s="172" t="s">
        <v>21</v>
      </c>
      <c r="H52" s="172" t="s">
        <v>22</v>
      </c>
      <c r="I52" s="172" t="s">
        <v>23</v>
      </c>
      <c r="J52" s="172" t="s">
        <v>24</v>
      </c>
      <c r="K52" s="172" t="s">
        <v>25</v>
      </c>
      <c r="L52" s="170" t="s">
        <v>26</v>
      </c>
      <c r="M52" s="172" t="s">
        <v>27</v>
      </c>
      <c r="N52" s="172" t="s">
        <v>28</v>
      </c>
      <c r="O52" s="172" t="s">
        <v>29</v>
      </c>
      <c r="P52" s="172" t="s">
        <v>30</v>
      </c>
      <c r="Q52" s="172" t="s">
        <v>31</v>
      </c>
      <c r="R52" s="172" t="s">
        <v>32</v>
      </c>
    </row>
    <row r="53" spans="1:18" x14ac:dyDescent="0.35">
      <c r="A53" s="53"/>
      <c r="B53" s="173"/>
      <c r="C53" s="173"/>
      <c r="D53" s="173"/>
      <c r="E53" s="79"/>
      <c r="F53" s="79" t="s">
        <v>17</v>
      </c>
      <c r="G53" s="173"/>
      <c r="H53" s="173"/>
      <c r="I53" s="173"/>
      <c r="J53" s="173"/>
      <c r="K53" s="173"/>
      <c r="L53" s="171"/>
      <c r="M53" s="173"/>
      <c r="N53" s="173"/>
      <c r="O53" s="173"/>
      <c r="P53" s="173"/>
      <c r="Q53" s="173"/>
      <c r="R53" s="173"/>
    </row>
    <row r="54" spans="1:18" x14ac:dyDescent="0.35">
      <c r="A54" s="60">
        <v>1</v>
      </c>
      <c r="B54" s="63" t="s">
        <v>266</v>
      </c>
      <c r="C54" s="69" t="s">
        <v>268</v>
      </c>
      <c r="D54" s="99">
        <v>300000</v>
      </c>
      <c r="E54" s="60" t="s">
        <v>39</v>
      </c>
      <c r="F54" s="63" t="s">
        <v>119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x14ac:dyDescent="0.35">
      <c r="A55" s="60"/>
      <c r="B55" s="63" t="s">
        <v>265</v>
      </c>
      <c r="C55" s="68" t="s">
        <v>267</v>
      </c>
      <c r="D55" s="99"/>
      <c r="E55" s="60" t="s">
        <v>38</v>
      </c>
      <c r="F55" s="60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x14ac:dyDescent="0.35">
      <c r="A56" s="60"/>
      <c r="B56" s="63"/>
      <c r="C56" s="63"/>
      <c r="D56" s="99"/>
      <c r="E56" s="60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x14ac:dyDescent="0.35">
      <c r="A57" s="60"/>
      <c r="B57" s="63"/>
      <c r="C57" s="69"/>
      <c r="D57" s="99"/>
      <c r="E57" s="60"/>
      <c r="F57" s="60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x14ac:dyDescent="0.35">
      <c r="A58" s="63"/>
      <c r="B58" s="63"/>
      <c r="C58" s="68"/>
      <c r="D58" s="99"/>
      <c r="E58" s="60"/>
      <c r="F58" s="60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18" x14ac:dyDescent="0.35">
      <c r="A59" s="63"/>
      <c r="B59" s="63"/>
      <c r="C59" s="68"/>
      <c r="D59" s="99"/>
      <c r="E59" s="60"/>
      <c r="F59" s="60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x14ac:dyDescent="0.35">
      <c r="A60" s="63"/>
      <c r="B60" s="63"/>
      <c r="C60" s="68"/>
      <c r="D60" s="99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x14ac:dyDescent="0.35">
      <c r="A61" s="63"/>
      <c r="B61" s="63"/>
      <c r="C61" s="68"/>
      <c r="D61" s="9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x14ac:dyDescent="0.35">
      <c r="A62" s="63"/>
      <c r="B62" s="63"/>
      <c r="C62" s="68"/>
      <c r="D62" s="99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x14ac:dyDescent="0.35">
      <c r="A63" s="63"/>
      <c r="B63" s="63"/>
      <c r="C63" s="68"/>
      <c r="D63" s="99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x14ac:dyDescent="0.35">
      <c r="A64" s="60"/>
      <c r="B64" s="63"/>
      <c r="C64" s="63"/>
      <c r="D64" s="99"/>
      <c r="E64" s="60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x14ac:dyDescent="0.35">
      <c r="A65" s="62"/>
      <c r="B65" s="61"/>
      <c r="C65" s="61"/>
      <c r="D65" s="101"/>
      <c r="E65" s="62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x14ac:dyDescent="0.35">
      <c r="A66" s="51"/>
      <c r="B66" s="54"/>
      <c r="C66" s="54"/>
      <c r="D66" s="34"/>
      <c r="E66" s="51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84">
        <v>30</v>
      </c>
    </row>
    <row r="67" spans="1:18" ht="23.25" x14ac:dyDescent="0.35">
      <c r="A67" s="165" t="s">
        <v>0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</row>
    <row r="68" spans="1:18" ht="23.25" x14ac:dyDescent="0.35">
      <c r="A68" s="165" t="s">
        <v>226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</row>
    <row r="69" spans="1:18" ht="23.25" x14ac:dyDescent="0.35">
      <c r="A69" s="165" t="s">
        <v>1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</row>
    <row r="70" spans="1:18" x14ac:dyDescent="0.35">
      <c r="A70" s="3" t="s">
        <v>414</v>
      </c>
      <c r="B70" s="3"/>
      <c r="C70" s="3"/>
      <c r="D70" s="3"/>
    </row>
    <row r="71" spans="1:18" x14ac:dyDescent="0.35">
      <c r="A71" s="3" t="s">
        <v>284</v>
      </c>
      <c r="B71" s="3"/>
      <c r="C71" s="3"/>
      <c r="D71" s="3"/>
    </row>
    <row r="72" spans="1:18" x14ac:dyDescent="0.35">
      <c r="A72" s="49" t="s">
        <v>347</v>
      </c>
      <c r="B72" s="3"/>
      <c r="C72" s="3"/>
      <c r="D72" s="3"/>
      <c r="E72" s="3"/>
      <c r="F72" s="3"/>
    </row>
    <row r="73" spans="1:18" x14ac:dyDescent="0.35">
      <c r="A73" s="78" t="s">
        <v>19</v>
      </c>
      <c r="B73" s="174" t="s">
        <v>12</v>
      </c>
      <c r="C73" s="174" t="s">
        <v>13</v>
      </c>
      <c r="D73" s="174" t="s">
        <v>14</v>
      </c>
      <c r="E73" s="78" t="s">
        <v>15</v>
      </c>
      <c r="F73" s="78" t="s">
        <v>18</v>
      </c>
      <c r="G73" s="175" t="s">
        <v>211</v>
      </c>
      <c r="H73" s="175"/>
      <c r="I73" s="175"/>
      <c r="J73" s="175" t="s">
        <v>227</v>
      </c>
      <c r="K73" s="175"/>
      <c r="L73" s="175"/>
      <c r="M73" s="175"/>
      <c r="N73" s="175"/>
      <c r="O73" s="175"/>
      <c r="P73" s="175"/>
      <c r="Q73" s="175"/>
      <c r="R73" s="175"/>
    </row>
    <row r="74" spans="1:18" x14ac:dyDescent="0.35">
      <c r="A74" s="38" t="s">
        <v>20</v>
      </c>
      <c r="B74" s="172"/>
      <c r="C74" s="172"/>
      <c r="D74" s="172"/>
      <c r="E74" s="38" t="s">
        <v>16</v>
      </c>
      <c r="F74" s="38" t="s">
        <v>16</v>
      </c>
      <c r="G74" s="172" t="s">
        <v>21</v>
      </c>
      <c r="H74" s="172" t="s">
        <v>22</v>
      </c>
      <c r="I74" s="172" t="s">
        <v>23</v>
      </c>
      <c r="J74" s="172" t="s">
        <v>24</v>
      </c>
      <c r="K74" s="172" t="s">
        <v>25</v>
      </c>
      <c r="L74" s="170" t="s">
        <v>26</v>
      </c>
      <c r="M74" s="172" t="s">
        <v>27</v>
      </c>
      <c r="N74" s="172" t="s">
        <v>28</v>
      </c>
      <c r="O74" s="172" t="s">
        <v>29</v>
      </c>
      <c r="P74" s="172" t="s">
        <v>30</v>
      </c>
      <c r="Q74" s="172" t="s">
        <v>31</v>
      </c>
      <c r="R74" s="172" t="s">
        <v>32</v>
      </c>
    </row>
    <row r="75" spans="1:18" x14ac:dyDescent="0.35">
      <c r="A75" s="53"/>
      <c r="B75" s="173"/>
      <c r="C75" s="173"/>
      <c r="D75" s="173"/>
      <c r="E75" s="79"/>
      <c r="F75" s="79" t="s">
        <v>17</v>
      </c>
      <c r="G75" s="173"/>
      <c r="H75" s="173"/>
      <c r="I75" s="173"/>
      <c r="J75" s="173"/>
      <c r="K75" s="173"/>
      <c r="L75" s="171"/>
      <c r="M75" s="173"/>
      <c r="N75" s="173"/>
      <c r="O75" s="173"/>
      <c r="P75" s="173"/>
      <c r="Q75" s="173"/>
      <c r="R75" s="173"/>
    </row>
    <row r="76" spans="1:18" x14ac:dyDescent="0.35">
      <c r="A76" s="60">
        <v>1</v>
      </c>
      <c r="B76" s="63" t="s">
        <v>275</v>
      </c>
      <c r="C76" s="69" t="s">
        <v>304</v>
      </c>
      <c r="D76" s="99">
        <v>50000</v>
      </c>
      <c r="E76" s="60" t="s">
        <v>39</v>
      </c>
      <c r="F76" s="60" t="s">
        <v>48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1:18" x14ac:dyDescent="0.35">
      <c r="A77" s="63"/>
      <c r="B77" s="63" t="s">
        <v>274</v>
      </c>
      <c r="C77" s="68"/>
      <c r="D77" s="99"/>
      <c r="E77" s="60" t="s">
        <v>38</v>
      </c>
      <c r="F77" s="60" t="s">
        <v>49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1:18" x14ac:dyDescent="0.35">
      <c r="A78" s="63"/>
      <c r="B78" s="63"/>
      <c r="C78" s="68"/>
      <c r="D78" s="99"/>
      <c r="E78" s="60"/>
      <c r="F78" s="60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8" x14ac:dyDescent="0.35">
      <c r="A79" s="60"/>
      <c r="B79" s="63"/>
      <c r="C79" s="69"/>
      <c r="D79" s="99"/>
      <c r="E79" s="60"/>
      <c r="F79" s="60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8" x14ac:dyDescent="0.35">
      <c r="A80" s="63"/>
      <c r="B80" s="63"/>
      <c r="C80" s="68"/>
      <c r="D80" s="99"/>
      <c r="E80" s="60"/>
      <c r="F80" s="60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x14ac:dyDescent="0.35">
      <c r="A81" s="63"/>
      <c r="B81" s="63"/>
      <c r="C81" s="68"/>
      <c r="D81" s="99"/>
      <c r="E81" s="60"/>
      <c r="F81" s="60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x14ac:dyDescent="0.35">
      <c r="A82" s="63"/>
      <c r="B82" s="63"/>
      <c r="C82" s="68"/>
      <c r="D82" s="99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1:18" x14ac:dyDescent="0.35">
      <c r="A83" s="63"/>
      <c r="B83" s="63"/>
      <c r="C83" s="68"/>
      <c r="D83" s="9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1:18" x14ac:dyDescent="0.35">
      <c r="A84" s="63"/>
      <c r="B84" s="63"/>
      <c r="C84" s="68"/>
      <c r="D84" s="99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18" x14ac:dyDescent="0.35">
      <c r="A85" s="63"/>
      <c r="B85" s="63"/>
      <c r="C85" s="68"/>
      <c r="D85" s="99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x14ac:dyDescent="0.35">
      <c r="A86" s="60"/>
      <c r="B86" s="63"/>
      <c r="C86" s="63"/>
      <c r="D86" s="99"/>
      <c r="E86" s="60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8" x14ac:dyDescent="0.35">
      <c r="A87" s="62"/>
      <c r="B87" s="61"/>
      <c r="C87" s="61"/>
      <c r="D87" s="101"/>
      <c r="E87" s="62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x14ac:dyDescent="0.35">
      <c r="A88" s="51"/>
      <c r="B88" s="54"/>
      <c r="C88" s="54"/>
      <c r="D88" s="34"/>
      <c r="E88" s="51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84">
        <v>31</v>
      </c>
    </row>
    <row r="89" spans="1:18" ht="23.25" x14ac:dyDescent="0.35">
      <c r="A89" s="165" t="s">
        <v>0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</row>
    <row r="90" spans="1:18" ht="23.25" x14ac:dyDescent="0.35">
      <c r="A90" s="165" t="s">
        <v>307</v>
      </c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</row>
    <row r="91" spans="1:18" ht="23.25" x14ac:dyDescent="0.35">
      <c r="A91" s="165" t="s">
        <v>1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</row>
    <row r="92" spans="1:18" x14ac:dyDescent="0.35">
      <c r="A92" s="3" t="s">
        <v>413</v>
      </c>
      <c r="B92" s="3"/>
      <c r="C92" s="3"/>
      <c r="D92" s="3"/>
    </row>
    <row r="93" spans="1:18" x14ac:dyDescent="0.35">
      <c r="A93" s="3" t="s">
        <v>285</v>
      </c>
      <c r="B93" s="3"/>
      <c r="C93" s="3"/>
      <c r="D93" s="3"/>
    </row>
    <row r="94" spans="1:18" x14ac:dyDescent="0.35">
      <c r="A94" s="49" t="s">
        <v>382</v>
      </c>
      <c r="B94" s="3"/>
      <c r="C94" s="3"/>
      <c r="D94" s="3"/>
    </row>
    <row r="95" spans="1:18" x14ac:dyDescent="0.35">
      <c r="A95" s="59" t="s">
        <v>19</v>
      </c>
      <c r="B95" s="166" t="s">
        <v>12</v>
      </c>
      <c r="C95" s="166" t="s">
        <v>13</v>
      </c>
      <c r="D95" s="166" t="s">
        <v>14</v>
      </c>
      <c r="E95" s="59" t="s">
        <v>15</v>
      </c>
      <c r="F95" s="59" t="s">
        <v>18</v>
      </c>
      <c r="G95" s="167" t="s">
        <v>227</v>
      </c>
      <c r="H95" s="167"/>
      <c r="I95" s="167"/>
      <c r="J95" s="167" t="s">
        <v>343</v>
      </c>
      <c r="K95" s="167"/>
      <c r="L95" s="167"/>
      <c r="M95" s="167"/>
      <c r="N95" s="167"/>
      <c r="O95" s="167"/>
      <c r="P95" s="167"/>
      <c r="Q95" s="167"/>
      <c r="R95" s="167"/>
    </row>
    <row r="96" spans="1:18" x14ac:dyDescent="0.35">
      <c r="A96" s="60" t="s">
        <v>20</v>
      </c>
      <c r="B96" s="163"/>
      <c r="C96" s="163"/>
      <c r="D96" s="163"/>
      <c r="E96" s="60" t="s">
        <v>16</v>
      </c>
      <c r="F96" s="60" t="s">
        <v>16</v>
      </c>
      <c r="G96" s="163" t="s">
        <v>21</v>
      </c>
      <c r="H96" s="163" t="s">
        <v>22</v>
      </c>
      <c r="I96" s="163" t="s">
        <v>23</v>
      </c>
      <c r="J96" s="163" t="s">
        <v>24</v>
      </c>
      <c r="K96" s="163" t="s">
        <v>25</v>
      </c>
      <c r="L96" s="168" t="s">
        <v>26</v>
      </c>
      <c r="M96" s="163" t="s">
        <v>27</v>
      </c>
      <c r="N96" s="163" t="s">
        <v>28</v>
      </c>
      <c r="O96" s="163" t="s">
        <v>29</v>
      </c>
      <c r="P96" s="163" t="s">
        <v>30</v>
      </c>
      <c r="Q96" s="163" t="s">
        <v>31</v>
      </c>
      <c r="R96" s="163" t="s">
        <v>32</v>
      </c>
    </row>
    <row r="97" spans="1:18" x14ac:dyDescent="0.35">
      <c r="A97" s="61"/>
      <c r="B97" s="164"/>
      <c r="C97" s="164"/>
      <c r="D97" s="164"/>
      <c r="E97" s="62"/>
      <c r="F97" s="62" t="s">
        <v>17</v>
      </c>
      <c r="G97" s="164"/>
      <c r="H97" s="164"/>
      <c r="I97" s="164"/>
      <c r="J97" s="164"/>
      <c r="K97" s="164"/>
      <c r="L97" s="169"/>
      <c r="M97" s="164"/>
      <c r="N97" s="164"/>
      <c r="O97" s="164"/>
      <c r="P97" s="164"/>
      <c r="Q97" s="164"/>
      <c r="R97" s="164"/>
    </row>
    <row r="98" spans="1:18" x14ac:dyDescent="0.35">
      <c r="A98" s="60">
        <v>1</v>
      </c>
      <c r="B98" s="63" t="s">
        <v>202</v>
      </c>
      <c r="C98" s="68" t="s">
        <v>204</v>
      </c>
      <c r="D98" s="99">
        <v>30000</v>
      </c>
      <c r="E98" s="60" t="s">
        <v>39</v>
      </c>
      <c r="F98" s="60" t="s">
        <v>40</v>
      </c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</row>
    <row r="99" spans="1:18" x14ac:dyDescent="0.35">
      <c r="A99" s="60"/>
      <c r="B99" s="63" t="s">
        <v>203</v>
      </c>
      <c r="C99" s="63"/>
      <c r="D99" s="99"/>
      <c r="E99" s="60" t="s">
        <v>38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1:18" x14ac:dyDescent="0.35">
      <c r="A100" s="60"/>
      <c r="B100" s="63"/>
      <c r="C100" s="63"/>
      <c r="D100" s="99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21"/>
    </row>
    <row r="101" spans="1:18" x14ac:dyDescent="0.35">
      <c r="A101" s="60"/>
      <c r="B101" s="63"/>
      <c r="C101" s="63"/>
      <c r="D101" s="99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21"/>
    </row>
    <row r="102" spans="1:18" x14ac:dyDescent="0.35">
      <c r="A102" s="60"/>
      <c r="B102" s="63"/>
      <c r="C102" s="71"/>
      <c r="D102" s="99"/>
      <c r="E102" s="60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21"/>
    </row>
    <row r="103" spans="1:18" x14ac:dyDescent="0.35">
      <c r="A103" s="60"/>
      <c r="B103" s="63"/>
      <c r="C103" s="68"/>
      <c r="D103" s="99"/>
      <c r="E103" s="60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21"/>
    </row>
    <row r="104" spans="1:18" x14ac:dyDescent="0.35">
      <c r="A104" s="60"/>
      <c r="B104" s="63"/>
      <c r="C104" s="63"/>
      <c r="D104" s="99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21"/>
    </row>
    <row r="105" spans="1:18" x14ac:dyDescent="0.35">
      <c r="A105" s="60"/>
      <c r="B105" s="63"/>
      <c r="C105" s="63"/>
      <c r="D105" s="99"/>
      <c r="E105" s="60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21"/>
    </row>
    <row r="106" spans="1:18" x14ac:dyDescent="0.35">
      <c r="A106" s="63"/>
      <c r="B106" s="63"/>
      <c r="C106" s="63"/>
      <c r="D106" s="97"/>
      <c r="E106" s="60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21"/>
    </row>
    <row r="107" spans="1:18" x14ac:dyDescent="0.35">
      <c r="A107" s="60"/>
      <c r="B107" s="63"/>
      <c r="C107" s="63"/>
      <c r="D107" s="99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21"/>
    </row>
    <row r="108" spans="1:18" x14ac:dyDescent="0.35">
      <c r="A108" s="60"/>
      <c r="B108" s="63"/>
      <c r="C108" s="71"/>
      <c r="D108" s="99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21"/>
    </row>
    <row r="109" spans="1:18" x14ac:dyDescent="0.35">
      <c r="A109" s="62"/>
      <c r="B109" s="61"/>
      <c r="C109" s="95"/>
      <c r="D109" s="101"/>
      <c r="E109" s="62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53"/>
    </row>
    <row r="110" spans="1:18" x14ac:dyDescent="0.35">
      <c r="A110" s="51"/>
      <c r="B110" s="54"/>
      <c r="D110" s="34"/>
      <c r="E110" s="51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84">
        <v>32</v>
      </c>
    </row>
    <row r="111" spans="1:18" ht="23.25" x14ac:dyDescent="0.35">
      <c r="A111" s="165" t="s">
        <v>0</v>
      </c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</row>
    <row r="112" spans="1:18" ht="23.25" x14ac:dyDescent="0.35">
      <c r="A112" s="165" t="s">
        <v>209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</row>
    <row r="113" spans="1:18" ht="23.25" x14ac:dyDescent="0.35">
      <c r="A113" s="165" t="s">
        <v>1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</row>
  </sheetData>
  <mergeCells count="103">
    <mergeCell ref="A45:R45"/>
    <mergeCell ref="A46:R46"/>
    <mergeCell ref="A47:R47"/>
    <mergeCell ref="A89:R89"/>
    <mergeCell ref="A90:R90"/>
    <mergeCell ref="A91:R91"/>
    <mergeCell ref="M52:M53"/>
    <mergeCell ref="N52:N53"/>
    <mergeCell ref="O52:O53"/>
    <mergeCell ref="P52:P53"/>
    <mergeCell ref="Q52:Q53"/>
    <mergeCell ref="R52:R53"/>
    <mergeCell ref="B51:B53"/>
    <mergeCell ref="C51:C53"/>
    <mergeCell ref="D51:D53"/>
    <mergeCell ref="G51:I51"/>
    <mergeCell ref="J51:R51"/>
    <mergeCell ref="L52:L53"/>
    <mergeCell ref="G52:G53"/>
    <mergeCell ref="H52:H53"/>
    <mergeCell ref="I52:I53"/>
    <mergeCell ref="J52:J53"/>
    <mergeCell ref="K52:K53"/>
    <mergeCell ref="A67:R67"/>
    <mergeCell ref="A23:R23"/>
    <mergeCell ref="A24:R24"/>
    <mergeCell ref="A25:R25"/>
    <mergeCell ref="B29:B31"/>
    <mergeCell ref="C29:C31"/>
    <mergeCell ref="D29:D31"/>
    <mergeCell ref="G29:I29"/>
    <mergeCell ref="J29:R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A1:R1"/>
    <mergeCell ref="A2:R2"/>
    <mergeCell ref="A3:R3"/>
    <mergeCell ref="B7:B9"/>
    <mergeCell ref="C7:C9"/>
    <mergeCell ref="D7:D9"/>
    <mergeCell ref="G7:I7"/>
    <mergeCell ref="J7:R7"/>
    <mergeCell ref="G8:G9"/>
    <mergeCell ref="H8:H9"/>
    <mergeCell ref="I8:I9"/>
    <mergeCell ref="J8:J9"/>
    <mergeCell ref="K8:K9"/>
    <mergeCell ref="R8:R9"/>
    <mergeCell ref="L8:L9"/>
    <mergeCell ref="M8:M9"/>
    <mergeCell ref="N8:N9"/>
    <mergeCell ref="O8:O9"/>
    <mergeCell ref="P8:P9"/>
    <mergeCell ref="Q8:Q9"/>
    <mergeCell ref="A68:R68"/>
    <mergeCell ref="A69:R69"/>
    <mergeCell ref="B73:B75"/>
    <mergeCell ref="C73:C75"/>
    <mergeCell ref="D73:D75"/>
    <mergeCell ref="G73:I73"/>
    <mergeCell ref="R96:R97"/>
    <mergeCell ref="A111:R111"/>
    <mergeCell ref="A112:R112"/>
    <mergeCell ref="J73:R73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A113:R113"/>
    <mergeCell ref="B95:B97"/>
    <mergeCell ref="C95:C97"/>
    <mergeCell ref="D95:D97"/>
    <mergeCell ref="G95:I95"/>
    <mergeCell ref="J95:R95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P96:P97"/>
    <mergeCell ref="Q96:Q9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view="pageBreakPreview" topLeftCell="A96" zoomScale="148" zoomScaleSheetLayoutView="148" workbookViewId="0">
      <selection activeCell="C169" sqref="C169"/>
    </sheetView>
  </sheetViews>
  <sheetFormatPr defaultColWidth="20.375" defaultRowHeight="21" x14ac:dyDescent="0.35"/>
  <cols>
    <col min="1" max="1" width="5.25" style="22" customWidth="1"/>
    <col min="2" max="2" width="24.125" style="22" customWidth="1"/>
    <col min="3" max="3" width="22" style="22" customWidth="1"/>
    <col min="4" max="4" width="11.875" style="22" customWidth="1"/>
    <col min="5" max="5" width="10.375" style="22" customWidth="1"/>
    <col min="6" max="6" width="10.125" style="22" customWidth="1"/>
    <col min="7" max="17" width="4.125" style="22" customWidth="1"/>
    <col min="18" max="18" width="3.625" style="22" customWidth="1"/>
    <col min="19" max="16384" width="20.375" style="22"/>
  </cols>
  <sheetData>
    <row r="1" spans="1:18" ht="23.25" x14ac:dyDescent="0.3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23.25" x14ac:dyDescent="0.35">
      <c r="A2" s="165" t="s">
        <v>307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18" ht="23.25" x14ac:dyDescent="0.3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x14ac:dyDescent="0.35">
      <c r="A4" s="3" t="s">
        <v>415</v>
      </c>
      <c r="B4" s="3"/>
      <c r="C4" s="3"/>
    </row>
    <row r="5" spans="1:18" x14ac:dyDescent="0.35">
      <c r="A5" s="3" t="s">
        <v>36</v>
      </c>
      <c r="B5" s="3"/>
      <c r="C5" s="3"/>
    </row>
    <row r="6" spans="1:18" x14ac:dyDescent="0.35">
      <c r="A6" s="49" t="s">
        <v>347</v>
      </c>
      <c r="B6" s="3"/>
      <c r="C6" s="3"/>
      <c r="D6" s="3"/>
      <c r="E6" s="3"/>
      <c r="F6" s="3"/>
    </row>
    <row r="7" spans="1:18" x14ac:dyDescent="0.35">
      <c r="A7" s="59" t="s">
        <v>19</v>
      </c>
      <c r="B7" s="166" t="s">
        <v>12</v>
      </c>
      <c r="C7" s="166" t="s">
        <v>13</v>
      </c>
      <c r="D7" s="166" t="s">
        <v>14</v>
      </c>
      <c r="E7" s="59" t="s">
        <v>15</v>
      </c>
      <c r="F7" s="59" t="s">
        <v>18</v>
      </c>
      <c r="G7" s="167" t="s">
        <v>227</v>
      </c>
      <c r="H7" s="167"/>
      <c r="I7" s="167"/>
      <c r="J7" s="167" t="s">
        <v>343</v>
      </c>
      <c r="K7" s="167"/>
      <c r="L7" s="167"/>
      <c r="M7" s="167"/>
      <c r="N7" s="167"/>
      <c r="O7" s="167"/>
      <c r="P7" s="167"/>
      <c r="Q7" s="167"/>
      <c r="R7" s="167"/>
    </row>
    <row r="8" spans="1:18" x14ac:dyDescent="0.35">
      <c r="A8" s="60" t="s">
        <v>20</v>
      </c>
      <c r="B8" s="163"/>
      <c r="C8" s="163"/>
      <c r="D8" s="163"/>
      <c r="E8" s="60" t="s">
        <v>16</v>
      </c>
      <c r="F8" s="60" t="s">
        <v>16</v>
      </c>
      <c r="G8" s="163" t="s">
        <v>21</v>
      </c>
      <c r="H8" s="163" t="s">
        <v>22</v>
      </c>
      <c r="I8" s="163" t="s">
        <v>23</v>
      </c>
      <c r="J8" s="163" t="s">
        <v>24</v>
      </c>
      <c r="K8" s="163" t="s">
        <v>25</v>
      </c>
      <c r="L8" s="168" t="s">
        <v>26</v>
      </c>
      <c r="M8" s="163" t="s">
        <v>27</v>
      </c>
      <c r="N8" s="163" t="s">
        <v>28</v>
      </c>
      <c r="O8" s="163" t="s">
        <v>29</v>
      </c>
      <c r="P8" s="163" t="s">
        <v>30</v>
      </c>
      <c r="Q8" s="163" t="s">
        <v>31</v>
      </c>
      <c r="R8" s="163" t="s">
        <v>32</v>
      </c>
    </row>
    <row r="9" spans="1:18" x14ac:dyDescent="0.35">
      <c r="A9" s="61"/>
      <c r="B9" s="164"/>
      <c r="C9" s="164"/>
      <c r="D9" s="164"/>
      <c r="E9" s="62"/>
      <c r="F9" s="62" t="s">
        <v>17</v>
      </c>
      <c r="G9" s="164"/>
      <c r="H9" s="164"/>
      <c r="I9" s="164"/>
      <c r="J9" s="164"/>
      <c r="K9" s="164"/>
      <c r="L9" s="169"/>
      <c r="M9" s="164"/>
      <c r="N9" s="164"/>
      <c r="O9" s="164"/>
      <c r="P9" s="164"/>
      <c r="Q9" s="164"/>
      <c r="R9" s="164"/>
    </row>
    <row r="10" spans="1:18" x14ac:dyDescent="0.35">
      <c r="A10" s="60">
        <v>1</v>
      </c>
      <c r="B10" s="63" t="s">
        <v>215</v>
      </c>
      <c r="C10" s="63" t="s">
        <v>130</v>
      </c>
      <c r="D10" s="74">
        <v>30000</v>
      </c>
      <c r="E10" s="60" t="s">
        <v>39</v>
      </c>
      <c r="F10" s="63" t="s">
        <v>173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x14ac:dyDescent="0.35">
      <c r="A11" s="60"/>
      <c r="B11" s="63" t="s">
        <v>214</v>
      </c>
      <c r="C11" s="63"/>
      <c r="D11" s="74"/>
      <c r="E11" s="60" t="s">
        <v>38</v>
      </c>
      <c r="F11" s="60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x14ac:dyDescent="0.35">
      <c r="A12" s="60"/>
      <c r="B12" s="63" t="s">
        <v>213</v>
      </c>
      <c r="C12" s="63"/>
      <c r="D12" s="7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x14ac:dyDescent="0.35">
      <c r="A13" s="60"/>
      <c r="B13" s="63"/>
      <c r="C13" s="63"/>
      <c r="D13" s="74"/>
      <c r="E13" s="60"/>
      <c r="F13" s="60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x14ac:dyDescent="0.35">
      <c r="A14" s="60"/>
      <c r="B14" s="63"/>
      <c r="C14" s="63"/>
      <c r="D14" s="74"/>
      <c r="E14" s="60"/>
      <c r="F14" s="60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x14ac:dyDescent="0.35">
      <c r="A15" s="60"/>
      <c r="B15" s="63"/>
      <c r="C15" s="63"/>
      <c r="D15" s="7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x14ac:dyDescent="0.35">
      <c r="A16" s="60"/>
      <c r="B16" s="63"/>
      <c r="C16" s="63"/>
      <c r="D16" s="74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x14ac:dyDescent="0.35">
      <c r="A17" s="60"/>
      <c r="B17" s="63"/>
      <c r="C17" s="63"/>
      <c r="D17" s="7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x14ac:dyDescent="0.35">
      <c r="A18" s="60"/>
      <c r="B18" s="63"/>
      <c r="C18" s="63"/>
      <c r="D18" s="74"/>
      <c r="E18" s="60"/>
      <c r="F18" s="60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x14ac:dyDescent="0.3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1:18" x14ac:dyDescent="0.35">
      <c r="A20" s="63"/>
      <c r="B20" s="63"/>
      <c r="C20" s="63"/>
      <c r="D20" s="63"/>
      <c r="E20" s="60"/>
      <c r="F20" s="60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x14ac:dyDescent="0.35">
      <c r="A21" s="62"/>
      <c r="B21" s="61"/>
      <c r="C21" s="61"/>
      <c r="D21" s="96"/>
      <c r="E21" s="62"/>
      <c r="F21" s="62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x14ac:dyDescent="0.35">
      <c r="A22" s="51"/>
      <c r="B22" s="54"/>
      <c r="C22" s="54"/>
      <c r="D22" s="88"/>
      <c r="E22" s="51"/>
      <c r="F22" s="51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4">
        <v>37</v>
      </c>
    </row>
    <row r="23" spans="1:18" ht="23.25" x14ac:dyDescent="0.35">
      <c r="A23" s="165" t="s">
        <v>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4" spans="1:18" ht="23.25" x14ac:dyDescent="0.35">
      <c r="A24" s="165" t="s">
        <v>307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5" spans="1:18" ht="23.25" x14ac:dyDescent="0.35">
      <c r="A25" s="165" t="s">
        <v>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</row>
    <row r="26" spans="1:18" x14ac:dyDescent="0.35">
      <c r="A26" s="3" t="s">
        <v>415</v>
      </c>
      <c r="B26" s="3"/>
      <c r="C26" s="3"/>
    </row>
    <row r="27" spans="1:18" x14ac:dyDescent="0.35">
      <c r="A27" s="3" t="s">
        <v>36</v>
      </c>
      <c r="B27" s="3"/>
      <c r="C27" s="3"/>
    </row>
    <row r="28" spans="1:18" x14ac:dyDescent="0.35">
      <c r="A28" s="49" t="s">
        <v>400</v>
      </c>
      <c r="B28" s="3"/>
      <c r="C28" s="3"/>
      <c r="D28" s="3"/>
      <c r="E28" s="3"/>
    </row>
    <row r="29" spans="1:18" x14ac:dyDescent="0.35">
      <c r="A29" s="59" t="s">
        <v>19</v>
      </c>
      <c r="B29" s="166" t="s">
        <v>12</v>
      </c>
      <c r="C29" s="166" t="s">
        <v>13</v>
      </c>
      <c r="D29" s="166" t="s">
        <v>14</v>
      </c>
      <c r="E29" s="59" t="s">
        <v>15</v>
      </c>
      <c r="F29" s="59" t="s">
        <v>18</v>
      </c>
      <c r="G29" s="167" t="s">
        <v>227</v>
      </c>
      <c r="H29" s="167"/>
      <c r="I29" s="167"/>
      <c r="J29" s="167" t="s">
        <v>343</v>
      </c>
      <c r="K29" s="167"/>
      <c r="L29" s="167"/>
      <c r="M29" s="167"/>
      <c r="N29" s="167"/>
      <c r="O29" s="167"/>
      <c r="P29" s="167"/>
      <c r="Q29" s="167"/>
      <c r="R29" s="167"/>
    </row>
    <row r="30" spans="1:18" x14ac:dyDescent="0.35">
      <c r="A30" s="60" t="s">
        <v>20</v>
      </c>
      <c r="B30" s="163"/>
      <c r="C30" s="163"/>
      <c r="D30" s="163"/>
      <c r="E30" s="60" t="s">
        <v>16</v>
      </c>
      <c r="F30" s="60" t="s">
        <v>16</v>
      </c>
      <c r="G30" s="163" t="s">
        <v>21</v>
      </c>
      <c r="H30" s="163" t="s">
        <v>22</v>
      </c>
      <c r="I30" s="163" t="s">
        <v>23</v>
      </c>
      <c r="J30" s="163" t="s">
        <v>24</v>
      </c>
      <c r="K30" s="163" t="s">
        <v>25</v>
      </c>
      <c r="L30" s="168" t="s">
        <v>26</v>
      </c>
      <c r="M30" s="163" t="s">
        <v>27</v>
      </c>
      <c r="N30" s="163" t="s">
        <v>28</v>
      </c>
      <c r="O30" s="163" t="s">
        <v>29</v>
      </c>
      <c r="P30" s="163" t="s">
        <v>30</v>
      </c>
      <c r="Q30" s="163" t="s">
        <v>31</v>
      </c>
      <c r="R30" s="163" t="s">
        <v>32</v>
      </c>
    </row>
    <row r="31" spans="1:18" x14ac:dyDescent="0.35">
      <c r="A31" s="61"/>
      <c r="B31" s="164"/>
      <c r="C31" s="164"/>
      <c r="D31" s="164"/>
      <c r="E31" s="62"/>
      <c r="F31" s="62" t="s">
        <v>17</v>
      </c>
      <c r="G31" s="164"/>
      <c r="H31" s="164"/>
      <c r="I31" s="164"/>
      <c r="J31" s="164"/>
      <c r="K31" s="164"/>
      <c r="L31" s="169"/>
      <c r="M31" s="164"/>
      <c r="N31" s="164"/>
      <c r="O31" s="164"/>
      <c r="P31" s="164"/>
      <c r="Q31" s="164"/>
      <c r="R31" s="164"/>
    </row>
    <row r="32" spans="1:18" x14ac:dyDescent="0.35">
      <c r="A32" s="60">
        <v>1</v>
      </c>
      <c r="B32" s="63" t="s">
        <v>121</v>
      </c>
      <c r="C32" s="63" t="s">
        <v>131</v>
      </c>
      <c r="D32" s="74">
        <v>20000</v>
      </c>
      <c r="E32" s="60"/>
      <c r="F32" s="63" t="s">
        <v>173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x14ac:dyDescent="0.35">
      <c r="A33" s="60"/>
      <c r="B33" s="63" t="s">
        <v>122</v>
      </c>
      <c r="C33" s="63"/>
      <c r="D33" s="7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x14ac:dyDescent="0.35">
      <c r="A34" s="60"/>
      <c r="B34" s="63" t="s">
        <v>123</v>
      </c>
      <c r="C34" s="63"/>
      <c r="D34" s="7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x14ac:dyDescent="0.35">
      <c r="A35" s="60"/>
      <c r="B35" s="63"/>
      <c r="C35" s="63"/>
      <c r="D35" s="74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x14ac:dyDescent="0.35">
      <c r="A36" s="60"/>
      <c r="B36" s="63"/>
      <c r="C36" s="63"/>
      <c r="D36" s="74"/>
      <c r="E36" s="60"/>
      <c r="F36" s="60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x14ac:dyDescent="0.35">
      <c r="A37" s="60"/>
      <c r="B37" s="63"/>
      <c r="C37" s="63"/>
      <c r="D37" s="74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x14ac:dyDescent="0.35">
      <c r="A38" s="60"/>
      <c r="B38" s="63"/>
      <c r="C38" s="63"/>
      <c r="D38" s="74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x14ac:dyDescent="0.35">
      <c r="A39" s="60"/>
      <c r="B39" s="63"/>
      <c r="C39" s="63"/>
      <c r="D39" s="74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x14ac:dyDescent="0.35">
      <c r="A40" s="60"/>
      <c r="B40" s="63"/>
      <c r="C40" s="63"/>
      <c r="D40" s="74"/>
      <c r="E40" s="60"/>
      <c r="F40" s="60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x14ac:dyDescent="0.35">
      <c r="A41" s="60"/>
      <c r="B41" s="63"/>
      <c r="C41" s="63"/>
      <c r="D41" s="74"/>
      <c r="E41" s="60"/>
      <c r="F41" s="60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x14ac:dyDescent="0.35">
      <c r="A42" s="63"/>
      <c r="B42" s="63"/>
      <c r="C42" s="63"/>
      <c r="D42" s="63"/>
      <c r="E42" s="60"/>
      <c r="F42" s="60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x14ac:dyDescent="0.35">
      <c r="A43" s="62"/>
      <c r="B43" s="61"/>
      <c r="C43" s="61"/>
      <c r="D43" s="96"/>
      <c r="E43" s="62"/>
      <c r="F43" s="62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x14ac:dyDescent="0.35">
      <c r="A44" s="51"/>
      <c r="B44" s="54"/>
      <c r="C44" s="54"/>
      <c r="D44" s="88"/>
      <c r="E44" s="51"/>
      <c r="F44" s="51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84">
        <v>36</v>
      </c>
    </row>
    <row r="45" spans="1:18" ht="23.25" x14ac:dyDescent="0.35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</row>
    <row r="46" spans="1:18" ht="23.25" x14ac:dyDescent="0.35">
      <c r="A46" s="165" t="s">
        <v>307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</row>
    <row r="47" spans="1:18" ht="23.25" x14ac:dyDescent="0.35">
      <c r="A47" s="165" t="s">
        <v>1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</row>
    <row r="48" spans="1:18" x14ac:dyDescent="0.35">
      <c r="A48" s="3" t="s">
        <v>415</v>
      </c>
      <c r="B48" s="3"/>
      <c r="C48" s="3"/>
    </row>
    <row r="49" spans="1:18" x14ac:dyDescent="0.35">
      <c r="A49" s="3" t="s">
        <v>36</v>
      </c>
      <c r="B49" s="3"/>
      <c r="C49" s="3"/>
    </row>
    <row r="50" spans="1:18" x14ac:dyDescent="0.35">
      <c r="A50" s="49" t="s">
        <v>356</v>
      </c>
      <c r="B50" s="3"/>
      <c r="C50" s="3"/>
    </row>
    <row r="51" spans="1:18" x14ac:dyDescent="0.35">
      <c r="A51" s="59" t="s">
        <v>19</v>
      </c>
      <c r="B51" s="166" t="s">
        <v>12</v>
      </c>
      <c r="C51" s="166" t="s">
        <v>13</v>
      </c>
      <c r="D51" s="166" t="s">
        <v>14</v>
      </c>
      <c r="E51" s="59" t="s">
        <v>15</v>
      </c>
      <c r="F51" s="59" t="s">
        <v>18</v>
      </c>
      <c r="G51" s="167" t="s">
        <v>227</v>
      </c>
      <c r="H51" s="167"/>
      <c r="I51" s="167"/>
      <c r="J51" s="167" t="s">
        <v>343</v>
      </c>
      <c r="K51" s="167"/>
      <c r="L51" s="167"/>
      <c r="M51" s="167"/>
      <c r="N51" s="167"/>
      <c r="O51" s="167"/>
      <c r="P51" s="167"/>
      <c r="Q51" s="167"/>
      <c r="R51" s="167"/>
    </row>
    <row r="52" spans="1:18" x14ac:dyDescent="0.35">
      <c r="A52" s="60" t="s">
        <v>20</v>
      </c>
      <c r="B52" s="163"/>
      <c r="C52" s="163"/>
      <c r="D52" s="163"/>
      <c r="E52" s="60" t="s">
        <v>16</v>
      </c>
      <c r="F52" s="60" t="s">
        <v>16</v>
      </c>
      <c r="G52" s="163" t="s">
        <v>21</v>
      </c>
      <c r="H52" s="163" t="s">
        <v>22</v>
      </c>
      <c r="I52" s="163" t="s">
        <v>23</v>
      </c>
      <c r="J52" s="163" t="s">
        <v>24</v>
      </c>
      <c r="K52" s="163" t="s">
        <v>25</v>
      </c>
      <c r="L52" s="168" t="s">
        <v>26</v>
      </c>
      <c r="M52" s="163" t="s">
        <v>27</v>
      </c>
      <c r="N52" s="163" t="s">
        <v>28</v>
      </c>
      <c r="O52" s="163" t="s">
        <v>29</v>
      </c>
      <c r="P52" s="163" t="s">
        <v>30</v>
      </c>
      <c r="Q52" s="163" t="s">
        <v>31</v>
      </c>
      <c r="R52" s="163" t="s">
        <v>32</v>
      </c>
    </row>
    <row r="53" spans="1:18" x14ac:dyDescent="0.35">
      <c r="A53" s="61"/>
      <c r="B53" s="164"/>
      <c r="C53" s="164"/>
      <c r="D53" s="164"/>
      <c r="E53" s="62"/>
      <c r="F53" s="62" t="s">
        <v>17</v>
      </c>
      <c r="G53" s="164"/>
      <c r="H53" s="164"/>
      <c r="I53" s="164"/>
      <c r="J53" s="164"/>
      <c r="K53" s="164"/>
      <c r="L53" s="169"/>
      <c r="M53" s="164"/>
      <c r="N53" s="164"/>
      <c r="O53" s="164"/>
      <c r="P53" s="164"/>
      <c r="Q53" s="164"/>
      <c r="R53" s="164"/>
    </row>
    <row r="54" spans="1:18" x14ac:dyDescent="0.35">
      <c r="A54" s="60">
        <v>1</v>
      </c>
      <c r="B54" s="63" t="s">
        <v>269</v>
      </c>
      <c r="C54" s="63" t="s">
        <v>273</v>
      </c>
      <c r="D54" s="74"/>
      <c r="E54" s="60"/>
      <c r="F54" s="63" t="s">
        <v>173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x14ac:dyDescent="0.35">
      <c r="A55" s="60"/>
      <c r="B55" s="63" t="s">
        <v>270</v>
      </c>
      <c r="C55" s="63"/>
      <c r="D55" s="74">
        <v>15000</v>
      </c>
      <c r="E55" s="60"/>
      <c r="F55" s="60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x14ac:dyDescent="0.35">
      <c r="A56" s="60"/>
      <c r="B56" s="63" t="s">
        <v>272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x14ac:dyDescent="0.35">
      <c r="A57" s="60"/>
      <c r="B57" s="63" t="s">
        <v>271</v>
      </c>
      <c r="C57" s="63"/>
      <c r="D57" s="63"/>
      <c r="E57" s="60"/>
      <c r="F57" s="60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x14ac:dyDescent="0.35">
      <c r="A58" s="60"/>
      <c r="B58" s="63"/>
      <c r="C58" s="63"/>
      <c r="D58" s="74"/>
      <c r="E58" s="60"/>
      <c r="F58" s="60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18" x14ac:dyDescent="0.35">
      <c r="A59" s="60"/>
      <c r="B59" s="63"/>
      <c r="C59" s="63"/>
      <c r="D59" s="74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x14ac:dyDescent="0.35">
      <c r="A60" s="60"/>
      <c r="B60" s="63"/>
      <c r="C60" s="63"/>
      <c r="D60" s="74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x14ac:dyDescent="0.35">
      <c r="A61" s="60"/>
      <c r="B61" s="63"/>
      <c r="C61" s="63"/>
      <c r="D61" s="74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x14ac:dyDescent="0.35">
      <c r="A62" s="60"/>
      <c r="B62" s="63"/>
      <c r="C62" s="63"/>
      <c r="D62" s="74"/>
      <c r="E62" s="60"/>
      <c r="F62" s="60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x14ac:dyDescent="0.35">
      <c r="A63" s="60"/>
      <c r="B63" s="63"/>
      <c r="C63" s="63"/>
      <c r="D63" s="74"/>
      <c r="E63" s="60"/>
      <c r="F63" s="60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x14ac:dyDescent="0.3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x14ac:dyDescent="0.35">
      <c r="A65" s="62"/>
      <c r="B65" s="61"/>
      <c r="C65" s="61"/>
      <c r="D65" s="96"/>
      <c r="E65" s="62"/>
      <c r="F65" s="62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x14ac:dyDescent="0.35">
      <c r="A66" s="51"/>
      <c r="B66" s="54"/>
      <c r="C66" s="54"/>
      <c r="D66" s="88"/>
      <c r="E66" s="51"/>
      <c r="F66" s="51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84">
        <v>35</v>
      </c>
    </row>
    <row r="67" spans="1:18" ht="23.25" x14ac:dyDescent="0.35">
      <c r="A67" s="165" t="s">
        <v>0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</row>
    <row r="68" spans="1:18" ht="23.25" x14ac:dyDescent="0.35">
      <c r="A68" s="165" t="s">
        <v>307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</row>
    <row r="69" spans="1:18" ht="23.25" x14ac:dyDescent="0.35">
      <c r="A69" s="165" t="s">
        <v>1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</row>
    <row r="70" spans="1:18" x14ac:dyDescent="0.35">
      <c r="A70" s="3" t="s">
        <v>415</v>
      </c>
      <c r="B70" s="3"/>
      <c r="C70" s="3"/>
    </row>
    <row r="71" spans="1:18" x14ac:dyDescent="0.35">
      <c r="A71" s="3" t="s">
        <v>126</v>
      </c>
      <c r="B71" s="3"/>
      <c r="C71" s="3"/>
    </row>
    <row r="72" spans="1:18" x14ac:dyDescent="0.35">
      <c r="A72" s="49" t="s">
        <v>356</v>
      </c>
      <c r="B72" s="3"/>
      <c r="C72" s="3"/>
    </row>
    <row r="73" spans="1:18" x14ac:dyDescent="0.35">
      <c r="A73" s="59" t="s">
        <v>19</v>
      </c>
      <c r="B73" s="166" t="s">
        <v>12</v>
      </c>
      <c r="C73" s="166" t="s">
        <v>13</v>
      </c>
      <c r="D73" s="166" t="s">
        <v>14</v>
      </c>
      <c r="E73" s="59" t="s">
        <v>15</v>
      </c>
      <c r="F73" s="59" t="s">
        <v>18</v>
      </c>
      <c r="G73" s="167" t="s">
        <v>227</v>
      </c>
      <c r="H73" s="167"/>
      <c r="I73" s="167"/>
      <c r="J73" s="167" t="s">
        <v>343</v>
      </c>
      <c r="K73" s="167"/>
      <c r="L73" s="167"/>
      <c r="M73" s="167"/>
      <c r="N73" s="167"/>
      <c r="O73" s="167"/>
      <c r="P73" s="167"/>
      <c r="Q73" s="167"/>
      <c r="R73" s="167"/>
    </row>
    <row r="74" spans="1:18" x14ac:dyDescent="0.35">
      <c r="A74" s="60" t="s">
        <v>20</v>
      </c>
      <c r="B74" s="163"/>
      <c r="C74" s="163"/>
      <c r="D74" s="163"/>
      <c r="E74" s="60" t="s">
        <v>16</v>
      </c>
      <c r="F74" s="60" t="s">
        <v>16</v>
      </c>
      <c r="G74" s="163" t="s">
        <v>21</v>
      </c>
      <c r="H74" s="163" t="s">
        <v>22</v>
      </c>
      <c r="I74" s="163" t="s">
        <v>23</v>
      </c>
      <c r="J74" s="163" t="s">
        <v>24</v>
      </c>
      <c r="K74" s="163" t="s">
        <v>25</v>
      </c>
      <c r="L74" s="168" t="s">
        <v>26</v>
      </c>
      <c r="M74" s="163" t="s">
        <v>27</v>
      </c>
      <c r="N74" s="163" t="s">
        <v>28</v>
      </c>
      <c r="O74" s="163" t="s">
        <v>29</v>
      </c>
      <c r="P74" s="163" t="s">
        <v>30</v>
      </c>
      <c r="Q74" s="163" t="s">
        <v>31</v>
      </c>
      <c r="R74" s="163" t="s">
        <v>32</v>
      </c>
    </row>
    <row r="75" spans="1:18" x14ac:dyDescent="0.35">
      <c r="A75" s="61"/>
      <c r="B75" s="164"/>
      <c r="C75" s="164"/>
      <c r="D75" s="164"/>
      <c r="E75" s="62"/>
      <c r="F75" s="62" t="s">
        <v>17</v>
      </c>
      <c r="G75" s="164"/>
      <c r="H75" s="164"/>
      <c r="I75" s="164"/>
      <c r="J75" s="164"/>
      <c r="K75" s="164"/>
      <c r="L75" s="169"/>
      <c r="M75" s="164"/>
      <c r="N75" s="164"/>
      <c r="O75" s="164"/>
      <c r="P75" s="164"/>
      <c r="Q75" s="164"/>
      <c r="R75" s="164"/>
    </row>
    <row r="76" spans="1:18" x14ac:dyDescent="0.35">
      <c r="A76" s="60">
        <v>1</v>
      </c>
      <c r="B76" s="63" t="s">
        <v>238</v>
      </c>
      <c r="C76" s="68" t="s">
        <v>391</v>
      </c>
      <c r="D76" s="74">
        <v>100000</v>
      </c>
      <c r="E76" s="60" t="s">
        <v>39</v>
      </c>
      <c r="F76" s="63" t="s">
        <v>173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1:18" x14ac:dyDescent="0.35">
      <c r="A77" s="60"/>
      <c r="B77" s="63" t="s">
        <v>207</v>
      </c>
      <c r="C77" s="63" t="s">
        <v>392</v>
      </c>
      <c r="D77" s="97"/>
      <c r="E77" s="60" t="s">
        <v>38</v>
      </c>
      <c r="F77" s="60" t="s">
        <v>49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1:18" x14ac:dyDescent="0.35">
      <c r="A78" s="60"/>
      <c r="B78" s="63"/>
      <c r="C78" s="63"/>
      <c r="D78" s="74"/>
      <c r="E78" s="60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8" x14ac:dyDescent="0.35">
      <c r="A79" s="60"/>
      <c r="B79" s="63"/>
      <c r="C79" s="63"/>
      <c r="D79" s="73"/>
      <c r="E79" s="60"/>
      <c r="F79" s="60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8" x14ac:dyDescent="0.35">
      <c r="A80" s="60"/>
      <c r="B80" s="69"/>
      <c r="C80" s="63"/>
      <c r="D80" s="70"/>
      <c r="E80" s="60"/>
      <c r="F80" s="60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x14ac:dyDescent="0.35">
      <c r="A81" s="60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x14ac:dyDescent="0.35">
      <c r="A82" s="60"/>
      <c r="B82" s="63"/>
      <c r="C82" s="68"/>
      <c r="D82" s="74"/>
      <c r="E82" s="60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1:18" x14ac:dyDescent="0.35">
      <c r="A83" s="60"/>
      <c r="B83" s="63"/>
      <c r="C83" s="63"/>
      <c r="D83" s="97"/>
      <c r="E83" s="60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1:18" x14ac:dyDescent="0.35">
      <c r="A84" s="60"/>
      <c r="B84" s="63"/>
      <c r="C84" s="63"/>
      <c r="D84" s="74"/>
      <c r="E84" s="60"/>
      <c r="F84" s="60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18" x14ac:dyDescent="0.35">
      <c r="A85" s="60"/>
      <c r="B85" s="63"/>
      <c r="C85" s="63"/>
      <c r="D85" s="97"/>
      <c r="E85" s="60"/>
      <c r="F85" s="60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x14ac:dyDescent="0.35">
      <c r="A86" s="63"/>
      <c r="B86" s="63"/>
      <c r="C86" s="63"/>
      <c r="D86" s="63"/>
      <c r="E86" s="60"/>
      <c r="F86" s="60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8" x14ac:dyDescent="0.35">
      <c r="A87" s="62"/>
      <c r="B87" s="61"/>
      <c r="C87" s="61"/>
      <c r="D87" s="96"/>
      <c r="E87" s="62"/>
      <c r="F87" s="62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x14ac:dyDescent="0.35">
      <c r="A88" s="51"/>
      <c r="B88" s="54"/>
      <c r="C88" s="54"/>
      <c r="D88" s="88"/>
      <c r="E88" s="51"/>
      <c r="F88" s="51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84">
        <v>41</v>
      </c>
    </row>
    <row r="89" spans="1:18" ht="23.25" x14ac:dyDescent="0.35">
      <c r="A89" s="165" t="s">
        <v>0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</row>
    <row r="90" spans="1:18" ht="23.25" x14ac:dyDescent="0.35">
      <c r="A90" s="165" t="s">
        <v>307</v>
      </c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</row>
    <row r="91" spans="1:18" ht="23.25" x14ac:dyDescent="0.35">
      <c r="A91" s="165" t="s">
        <v>1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</row>
    <row r="92" spans="1:18" x14ac:dyDescent="0.35">
      <c r="A92" s="3" t="s">
        <v>416</v>
      </c>
      <c r="B92" s="3"/>
      <c r="C92" s="3"/>
      <c r="D92" s="3"/>
    </row>
    <row r="93" spans="1:18" x14ac:dyDescent="0.35">
      <c r="A93" s="3" t="s">
        <v>124</v>
      </c>
      <c r="B93" s="3"/>
      <c r="C93" s="3"/>
      <c r="D93" s="3"/>
    </row>
    <row r="94" spans="1:18" x14ac:dyDescent="0.35">
      <c r="A94" s="3" t="s">
        <v>348</v>
      </c>
      <c r="B94" s="3"/>
      <c r="C94" s="3"/>
      <c r="D94" s="3"/>
    </row>
    <row r="95" spans="1:18" x14ac:dyDescent="0.35">
      <c r="A95" s="59" t="s">
        <v>19</v>
      </c>
      <c r="B95" s="166" t="s">
        <v>12</v>
      </c>
      <c r="C95" s="166" t="s">
        <v>13</v>
      </c>
      <c r="D95" s="166" t="s">
        <v>14</v>
      </c>
      <c r="E95" s="59" t="s">
        <v>15</v>
      </c>
      <c r="F95" s="59" t="s">
        <v>18</v>
      </c>
      <c r="G95" s="167" t="s">
        <v>227</v>
      </c>
      <c r="H95" s="167"/>
      <c r="I95" s="167"/>
      <c r="J95" s="167" t="s">
        <v>343</v>
      </c>
      <c r="K95" s="167"/>
      <c r="L95" s="167"/>
      <c r="M95" s="167"/>
      <c r="N95" s="167"/>
      <c r="O95" s="167"/>
      <c r="P95" s="167"/>
      <c r="Q95" s="167"/>
      <c r="R95" s="167"/>
    </row>
    <row r="96" spans="1:18" x14ac:dyDescent="0.35">
      <c r="A96" s="60" t="s">
        <v>20</v>
      </c>
      <c r="B96" s="163"/>
      <c r="C96" s="163"/>
      <c r="D96" s="163"/>
      <c r="E96" s="60" t="s">
        <v>16</v>
      </c>
      <c r="F96" s="60" t="s">
        <v>16</v>
      </c>
      <c r="G96" s="163" t="s">
        <v>21</v>
      </c>
      <c r="H96" s="163" t="s">
        <v>22</v>
      </c>
      <c r="I96" s="163" t="s">
        <v>23</v>
      </c>
      <c r="J96" s="163" t="s">
        <v>24</v>
      </c>
      <c r="K96" s="163" t="s">
        <v>25</v>
      </c>
      <c r="L96" s="168" t="s">
        <v>26</v>
      </c>
      <c r="M96" s="163" t="s">
        <v>27</v>
      </c>
      <c r="N96" s="163" t="s">
        <v>28</v>
      </c>
      <c r="O96" s="163" t="s">
        <v>29</v>
      </c>
      <c r="P96" s="163" t="s">
        <v>30</v>
      </c>
      <c r="Q96" s="163" t="s">
        <v>31</v>
      </c>
      <c r="R96" s="163" t="s">
        <v>32</v>
      </c>
    </row>
    <row r="97" spans="1:18" x14ac:dyDescent="0.35">
      <c r="A97" s="61"/>
      <c r="B97" s="164"/>
      <c r="C97" s="164"/>
      <c r="D97" s="164"/>
      <c r="E97" s="62"/>
      <c r="F97" s="62" t="s">
        <v>17</v>
      </c>
      <c r="G97" s="164"/>
      <c r="H97" s="164"/>
      <c r="I97" s="164"/>
      <c r="J97" s="164"/>
      <c r="K97" s="164"/>
      <c r="L97" s="169"/>
      <c r="M97" s="164"/>
      <c r="N97" s="164"/>
      <c r="O97" s="164"/>
      <c r="P97" s="164"/>
      <c r="Q97" s="164"/>
      <c r="R97" s="164"/>
    </row>
    <row r="98" spans="1:18" x14ac:dyDescent="0.35">
      <c r="A98" s="60">
        <v>1</v>
      </c>
      <c r="B98" s="64" t="s">
        <v>194</v>
      </c>
      <c r="C98" s="64" t="s">
        <v>195</v>
      </c>
      <c r="D98" s="149">
        <v>20000</v>
      </c>
      <c r="E98" s="60" t="s">
        <v>39</v>
      </c>
      <c r="F98" s="60" t="s">
        <v>147</v>
      </c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</row>
    <row r="99" spans="1:18" x14ac:dyDescent="0.35">
      <c r="A99" s="63"/>
      <c r="B99" s="63" t="s">
        <v>196</v>
      </c>
      <c r="C99" s="63" t="s">
        <v>197</v>
      </c>
      <c r="D99" s="153"/>
      <c r="E99" s="60" t="s">
        <v>38</v>
      </c>
      <c r="F99" s="60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1:18" x14ac:dyDescent="0.35">
      <c r="A100" s="63"/>
      <c r="B100" s="63" t="s">
        <v>390</v>
      </c>
      <c r="C100" s="63" t="s">
        <v>183</v>
      </c>
      <c r="D100" s="15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1:18" x14ac:dyDescent="0.35">
      <c r="A101" s="63"/>
      <c r="B101" s="63"/>
      <c r="C101" s="68"/>
      <c r="D101" s="15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x14ac:dyDescent="0.35">
      <c r="A102" s="60">
        <v>2</v>
      </c>
      <c r="B102" s="63" t="s">
        <v>190</v>
      </c>
      <c r="C102" s="63" t="s">
        <v>193</v>
      </c>
      <c r="D102" s="149">
        <v>500000</v>
      </c>
      <c r="E102" s="60" t="s">
        <v>39</v>
      </c>
      <c r="F102" s="60" t="s">
        <v>147</v>
      </c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</row>
    <row r="103" spans="1:18" x14ac:dyDescent="0.35">
      <c r="A103" s="63"/>
      <c r="B103" s="63" t="s">
        <v>191</v>
      </c>
      <c r="C103" s="63" t="s">
        <v>191</v>
      </c>
      <c r="D103" s="70"/>
      <c r="E103" s="60" t="s">
        <v>38</v>
      </c>
      <c r="F103" s="60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</row>
    <row r="104" spans="1:18" x14ac:dyDescent="0.35">
      <c r="A104" s="60"/>
      <c r="B104" s="63"/>
      <c r="C104" s="68"/>
      <c r="D104" s="74"/>
      <c r="E104" s="60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</row>
    <row r="105" spans="1:18" x14ac:dyDescent="0.35">
      <c r="A105" s="63"/>
      <c r="B105" s="63"/>
      <c r="C105" s="68"/>
      <c r="D105" s="63"/>
      <c r="E105" s="60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</row>
    <row r="106" spans="1:18" x14ac:dyDescent="0.35">
      <c r="A106" s="60"/>
      <c r="B106" s="63"/>
      <c r="C106" s="63"/>
      <c r="D106" s="73"/>
      <c r="E106" s="60"/>
      <c r="F106" s="60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1:18" x14ac:dyDescent="0.35">
      <c r="A107" s="63"/>
      <c r="B107" s="63"/>
      <c r="C107" s="63"/>
      <c r="D107" s="70"/>
      <c r="E107" s="60"/>
      <c r="F107" s="60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x14ac:dyDescent="0.3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</row>
    <row r="109" spans="1:18" x14ac:dyDescent="0.3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1:18" x14ac:dyDescent="0.3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84">
        <v>39</v>
      </c>
    </row>
    <row r="111" spans="1:18" ht="23.25" x14ac:dyDescent="0.35">
      <c r="A111" s="165" t="s">
        <v>0</v>
      </c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</row>
    <row r="112" spans="1:18" ht="23.25" x14ac:dyDescent="0.35">
      <c r="A112" s="165" t="s">
        <v>307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</row>
    <row r="113" spans="1:18" ht="23.25" x14ac:dyDescent="0.35">
      <c r="A113" s="165" t="s">
        <v>1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</row>
    <row r="114" spans="1:18" x14ac:dyDescent="0.35">
      <c r="A114" s="3" t="s">
        <v>416</v>
      </c>
      <c r="B114" s="3"/>
      <c r="C114" s="3"/>
      <c r="D114" s="3"/>
    </row>
    <row r="115" spans="1:18" x14ac:dyDescent="0.35">
      <c r="A115" s="3" t="s">
        <v>124</v>
      </c>
      <c r="B115" s="3"/>
      <c r="C115" s="3"/>
      <c r="D115" s="3"/>
    </row>
    <row r="116" spans="1:18" x14ac:dyDescent="0.35">
      <c r="A116" s="49" t="s">
        <v>382</v>
      </c>
      <c r="B116" s="3"/>
      <c r="C116" s="3"/>
      <c r="D116" s="3"/>
    </row>
    <row r="117" spans="1:18" x14ac:dyDescent="0.35">
      <c r="A117" s="59" t="s">
        <v>19</v>
      </c>
      <c r="B117" s="166" t="s">
        <v>12</v>
      </c>
      <c r="C117" s="166" t="s">
        <v>13</v>
      </c>
      <c r="D117" s="166" t="s">
        <v>14</v>
      </c>
      <c r="E117" s="59" t="s">
        <v>15</v>
      </c>
      <c r="F117" s="59" t="s">
        <v>18</v>
      </c>
      <c r="G117" s="167" t="s">
        <v>227</v>
      </c>
      <c r="H117" s="167"/>
      <c r="I117" s="167"/>
      <c r="J117" s="167" t="s">
        <v>343</v>
      </c>
      <c r="K117" s="167"/>
      <c r="L117" s="167"/>
      <c r="M117" s="167"/>
      <c r="N117" s="167"/>
      <c r="O117" s="167"/>
      <c r="P117" s="167"/>
      <c r="Q117" s="167"/>
      <c r="R117" s="167"/>
    </row>
    <row r="118" spans="1:18" x14ac:dyDescent="0.35">
      <c r="A118" s="60" t="s">
        <v>20</v>
      </c>
      <c r="B118" s="163"/>
      <c r="C118" s="163"/>
      <c r="D118" s="163"/>
      <c r="E118" s="60" t="s">
        <v>16</v>
      </c>
      <c r="F118" s="60" t="s">
        <v>16</v>
      </c>
      <c r="G118" s="163" t="s">
        <v>21</v>
      </c>
      <c r="H118" s="163" t="s">
        <v>22</v>
      </c>
      <c r="I118" s="163" t="s">
        <v>23</v>
      </c>
      <c r="J118" s="163" t="s">
        <v>24</v>
      </c>
      <c r="K118" s="163" t="s">
        <v>25</v>
      </c>
      <c r="L118" s="168" t="s">
        <v>26</v>
      </c>
      <c r="M118" s="163" t="s">
        <v>27</v>
      </c>
      <c r="N118" s="163" t="s">
        <v>28</v>
      </c>
      <c r="O118" s="163" t="s">
        <v>29</v>
      </c>
      <c r="P118" s="163" t="s">
        <v>30</v>
      </c>
      <c r="Q118" s="163" t="s">
        <v>31</v>
      </c>
      <c r="R118" s="163" t="s">
        <v>32</v>
      </c>
    </row>
    <row r="119" spans="1:18" x14ac:dyDescent="0.35">
      <c r="A119" s="61"/>
      <c r="B119" s="164"/>
      <c r="C119" s="164"/>
      <c r="D119" s="164"/>
      <c r="E119" s="62"/>
      <c r="F119" s="62" t="s">
        <v>17</v>
      </c>
      <c r="G119" s="164"/>
      <c r="H119" s="164"/>
      <c r="I119" s="164"/>
      <c r="J119" s="164"/>
      <c r="K119" s="164"/>
      <c r="L119" s="169"/>
      <c r="M119" s="164"/>
      <c r="N119" s="164"/>
      <c r="O119" s="164"/>
      <c r="P119" s="164"/>
      <c r="Q119" s="164"/>
      <c r="R119" s="164"/>
    </row>
    <row r="120" spans="1:18" x14ac:dyDescent="0.35">
      <c r="A120" s="60">
        <v>1</v>
      </c>
      <c r="B120" s="63" t="s">
        <v>190</v>
      </c>
      <c r="C120" s="63" t="s">
        <v>193</v>
      </c>
      <c r="D120" s="149">
        <v>500000</v>
      </c>
      <c r="E120" s="60" t="s">
        <v>39</v>
      </c>
      <c r="F120" s="60" t="s">
        <v>40</v>
      </c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</row>
    <row r="121" spans="1:18" x14ac:dyDescent="0.35">
      <c r="A121" s="63"/>
      <c r="B121" s="63" t="s">
        <v>191</v>
      </c>
      <c r="C121" s="63" t="s">
        <v>191</v>
      </c>
      <c r="D121" s="70"/>
      <c r="E121" s="60" t="s">
        <v>38</v>
      </c>
      <c r="F121" s="60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</row>
    <row r="122" spans="1:18" x14ac:dyDescent="0.3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</row>
    <row r="123" spans="1:18" x14ac:dyDescent="0.35">
      <c r="A123" s="63"/>
      <c r="B123" s="63"/>
      <c r="C123" s="68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x14ac:dyDescent="0.35">
      <c r="A124" s="60"/>
      <c r="B124" s="63"/>
      <c r="C124" s="68"/>
      <c r="D124" s="73"/>
      <c r="E124" s="60"/>
      <c r="F124" s="60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</row>
    <row r="125" spans="1:18" x14ac:dyDescent="0.35">
      <c r="A125" s="63"/>
      <c r="B125" s="63"/>
      <c r="C125" s="63"/>
      <c r="D125" s="97"/>
      <c r="E125" s="60"/>
      <c r="F125" s="60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</row>
    <row r="126" spans="1:18" x14ac:dyDescent="0.35">
      <c r="A126" s="60"/>
      <c r="B126" s="63"/>
      <c r="C126" s="68"/>
      <c r="D126" s="74"/>
      <c r="E126" s="60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</row>
    <row r="127" spans="1:18" x14ac:dyDescent="0.35">
      <c r="A127" s="63"/>
      <c r="B127" s="63"/>
      <c r="C127" s="68"/>
      <c r="D127" s="63"/>
      <c r="E127" s="60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</row>
    <row r="128" spans="1:18" x14ac:dyDescent="0.35">
      <c r="A128" s="60"/>
      <c r="B128" s="63"/>
      <c r="C128" s="63"/>
      <c r="D128" s="73"/>
      <c r="E128" s="60"/>
      <c r="F128" s="60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</row>
    <row r="129" spans="1:18" x14ac:dyDescent="0.35">
      <c r="A129" s="63"/>
      <c r="B129" s="63"/>
      <c r="C129" s="63"/>
      <c r="D129" s="70"/>
      <c r="E129" s="60"/>
      <c r="F129" s="60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</row>
    <row r="130" spans="1:18" x14ac:dyDescent="0.3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</row>
    <row r="131" spans="1:18" x14ac:dyDescent="0.3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1:18" x14ac:dyDescent="0.3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84">
        <v>40</v>
      </c>
    </row>
    <row r="133" spans="1:18" ht="23.25" x14ac:dyDescent="0.35">
      <c r="A133" s="165" t="s">
        <v>0</v>
      </c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</row>
    <row r="134" spans="1:18" ht="23.25" x14ac:dyDescent="0.35">
      <c r="A134" s="165" t="s">
        <v>307</v>
      </c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</row>
    <row r="135" spans="1:18" ht="23.25" x14ac:dyDescent="0.35">
      <c r="A135" s="165" t="s">
        <v>1</v>
      </c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</row>
    <row r="136" spans="1:18" x14ac:dyDescent="0.35">
      <c r="A136" s="3" t="s">
        <v>416</v>
      </c>
      <c r="B136" s="3"/>
      <c r="C136" s="3"/>
      <c r="D136" s="3"/>
    </row>
    <row r="137" spans="1:18" x14ac:dyDescent="0.35">
      <c r="A137" s="3" t="s">
        <v>124</v>
      </c>
      <c r="B137" s="3"/>
      <c r="C137" s="3"/>
      <c r="D137" s="3"/>
    </row>
    <row r="138" spans="1:18" x14ac:dyDescent="0.35">
      <c r="A138" s="49" t="s">
        <v>356</v>
      </c>
      <c r="B138" s="3"/>
      <c r="C138" s="3"/>
      <c r="D138" s="3"/>
    </row>
    <row r="139" spans="1:18" x14ac:dyDescent="0.35">
      <c r="A139" s="59" t="s">
        <v>19</v>
      </c>
      <c r="B139" s="166" t="s">
        <v>12</v>
      </c>
      <c r="C139" s="166" t="s">
        <v>13</v>
      </c>
      <c r="D139" s="166" t="s">
        <v>14</v>
      </c>
      <c r="E139" s="59" t="s">
        <v>15</v>
      </c>
      <c r="F139" s="59" t="s">
        <v>18</v>
      </c>
      <c r="G139" s="167" t="s">
        <v>227</v>
      </c>
      <c r="H139" s="167"/>
      <c r="I139" s="167"/>
      <c r="J139" s="167" t="s">
        <v>343</v>
      </c>
      <c r="K139" s="167"/>
      <c r="L139" s="167"/>
      <c r="M139" s="167"/>
      <c r="N139" s="167"/>
      <c r="O139" s="167"/>
      <c r="P139" s="167"/>
      <c r="Q139" s="167"/>
      <c r="R139" s="167"/>
    </row>
    <row r="140" spans="1:18" x14ac:dyDescent="0.35">
      <c r="A140" s="60" t="s">
        <v>20</v>
      </c>
      <c r="B140" s="163"/>
      <c r="C140" s="163"/>
      <c r="D140" s="163"/>
      <c r="E140" s="60" t="s">
        <v>16</v>
      </c>
      <c r="F140" s="60" t="s">
        <v>16</v>
      </c>
      <c r="G140" s="163" t="s">
        <v>21</v>
      </c>
      <c r="H140" s="163" t="s">
        <v>22</v>
      </c>
      <c r="I140" s="163" t="s">
        <v>23</v>
      </c>
      <c r="J140" s="163" t="s">
        <v>24</v>
      </c>
      <c r="K140" s="163" t="s">
        <v>25</v>
      </c>
      <c r="L140" s="168" t="s">
        <v>26</v>
      </c>
      <c r="M140" s="163" t="s">
        <v>27</v>
      </c>
      <c r="N140" s="163" t="s">
        <v>28</v>
      </c>
      <c r="O140" s="163" t="s">
        <v>29</v>
      </c>
      <c r="P140" s="163" t="s">
        <v>30</v>
      </c>
      <c r="Q140" s="163" t="s">
        <v>31</v>
      </c>
      <c r="R140" s="163" t="s">
        <v>32</v>
      </c>
    </row>
    <row r="141" spans="1:18" x14ac:dyDescent="0.35">
      <c r="A141" s="61"/>
      <c r="B141" s="164"/>
      <c r="C141" s="164"/>
      <c r="D141" s="164"/>
      <c r="E141" s="62"/>
      <c r="F141" s="62" t="s">
        <v>17</v>
      </c>
      <c r="G141" s="164"/>
      <c r="H141" s="164"/>
      <c r="I141" s="164"/>
      <c r="J141" s="164"/>
      <c r="K141" s="164"/>
      <c r="L141" s="169"/>
      <c r="M141" s="164"/>
      <c r="N141" s="164"/>
      <c r="O141" s="164"/>
      <c r="P141" s="164"/>
      <c r="Q141" s="164"/>
      <c r="R141" s="164"/>
    </row>
    <row r="142" spans="1:18" x14ac:dyDescent="0.35">
      <c r="A142" s="60">
        <v>1</v>
      </c>
      <c r="B142" s="63" t="s">
        <v>396</v>
      </c>
      <c r="C142" s="63" t="s">
        <v>397</v>
      </c>
      <c r="D142" s="74">
        <v>30000</v>
      </c>
      <c r="E142" s="94" t="s">
        <v>409</v>
      </c>
      <c r="F142" s="63" t="s">
        <v>173</v>
      </c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</row>
    <row r="143" spans="1:18" x14ac:dyDescent="0.35">
      <c r="A143" s="63"/>
      <c r="B143" s="69" t="s">
        <v>395</v>
      </c>
      <c r="C143" s="63" t="s">
        <v>398</v>
      </c>
      <c r="D143" s="74"/>
      <c r="E143" s="94"/>
      <c r="F143" s="60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</row>
    <row r="144" spans="1:18" x14ac:dyDescent="0.35">
      <c r="A144" s="63"/>
      <c r="B144" s="63"/>
      <c r="C144" s="63"/>
      <c r="D144" s="74"/>
      <c r="E144" s="94"/>
      <c r="F144" s="60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</row>
    <row r="145" spans="1:18" x14ac:dyDescent="0.35">
      <c r="A145" s="63"/>
      <c r="B145" s="63"/>
      <c r="C145" s="68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</row>
    <row r="146" spans="1:18" x14ac:dyDescent="0.35">
      <c r="A146" s="60"/>
      <c r="B146" s="63"/>
      <c r="C146" s="68"/>
      <c r="D146" s="73"/>
      <c r="E146" s="60"/>
      <c r="F146" s="60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</row>
    <row r="147" spans="1:18" x14ac:dyDescent="0.35">
      <c r="A147" s="63"/>
      <c r="B147" s="63"/>
      <c r="C147" s="63"/>
      <c r="D147" s="97"/>
      <c r="E147" s="60"/>
      <c r="F147" s="60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</row>
    <row r="148" spans="1:18" x14ac:dyDescent="0.35">
      <c r="A148" s="60"/>
      <c r="B148" s="63"/>
      <c r="C148" s="68"/>
      <c r="D148" s="74"/>
      <c r="E148" s="60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</row>
    <row r="149" spans="1:18" x14ac:dyDescent="0.35">
      <c r="A149" s="63"/>
      <c r="B149" s="63"/>
      <c r="C149" s="68"/>
      <c r="D149" s="63"/>
      <c r="E149" s="60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</row>
    <row r="150" spans="1:18" x14ac:dyDescent="0.35">
      <c r="A150" s="60"/>
      <c r="B150" s="63"/>
      <c r="C150" s="63"/>
      <c r="D150" s="73"/>
      <c r="E150" s="60"/>
      <c r="F150" s="60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</row>
    <row r="151" spans="1:18" x14ac:dyDescent="0.35">
      <c r="A151" s="63"/>
      <c r="B151" s="63"/>
      <c r="C151" s="63"/>
      <c r="D151" s="70"/>
      <c r="E151" s="60"/>
      <c r="F151" s="60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</row>
    <row r="152" spans="1:18" x14ac:dyDescent="0.3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</row>
    <row r="153" spans="1:18" x14ac:dyDescent="0.3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x14ac:dyDescent="0.3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84">
        <v>38</v>
      </c>
    </row>
    <row r="155" spans="1:18" ht="23.25" x14ac:dyDescent="0.35">
      <c r="A155" s="165" t="s">
        <v>0</v>
      </c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</row>
    <row r="156" spans="1:18" ht="23.25" x14ac:dyDescent="0.35">
      <c r="A156" s="165" t="s">
        <v>307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</row>
    <row r="157" spans="1:18" ht="23.25" x14ac:dyDescent="0.35">
      <c r="A157" s="165" t="s">
        <v>1</v>
      </c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</row>
    <row r="158" spans="1:18" x14ac:dyDescent="0.35">
      <c r="A158" s="13" t="s">
        <v>417</v>
      </c>
      <c r="B158" s="13"/>
      <c r="C158" s="13"/>
      <c r="D158" s="3"/>
    </row>
    <row r="159" spans="1:18" x14ac:dyDescent="0.35">
      <c r="A159" s="13" t="s">
        <v>125</v>
      </c>
      <c r="B159" s="13"/>
      <c r="C159" s="13"/>
      <c r="D159" s="3"/>
    </row>
    <row r="160" spans="1:18" x14ac:dyDescent="0.35">
      <c r="A160" s="49" t="s">
        <v>400</v>
      </c>
      <c r="B160" s="3"/>
      <c r="C160" s="3"/>
      <c r="D160" s="3"/>
      <c r="E160" s="3"/>
    </row>
    <row r="161" spans="1:18" x14ac:dyDescent="0.35">
      <c r="A161" s="78" t="s">
        <v>19</v>
      </c>
      <c r="B161" s="174" t="s">
        <v>12</v>
      </c>
      <c r="C161" s="174" t="s">
        <v>13</v>
      </c>
      <c r="D161" s="174" t="s">
        <v>14</v>
      </c>
      <c r="E161" s="78" t="s">
        <v>15</v>
      </c>
      <c r="F161" s="78" t="s">
        <v>18</v>
      </c>
      <c r="G161" s="175" t="s">
        <v>211</v>
      </c>
      <c r="H161" s="175"/>
      <c r="I161" s="175"/>
      <c r="J161" s="175" t="s">
        <v>227</v>
      </c>
      <c r="K161" s="175"/>
      <c r="L161" s="175"/>
      <c r="M161" s="175"/>
      <c r="N161" s="175"/>
      <c r="O161" s="175"/>
      <c r="P161" s="175"/>
      <c r="Q161" s="175"/>
      <c r="R161" s="175"/>
    </row>
    <row r="162" spans="1:18" x14ac:dyDescent="0.35">
      <c r="A162" s="38" t="s">
        <v>20</v>
      </c>
      <c r="B162" s="172"/>
      <c r="C162" s="172"/>
      <c r="D162" s="172"/>
      <c r="E162" s="38" t="s">
        <v>16</v>
      </c>
      <c r="F162" s="38" t="s">
        <v>16</v>
      </c>
      <c r="G162" s="172" t="s">
        <v>21</v>
      </c>
      <c r="H162" s="172" t="s">
        <v>22</v>
      </c>
      <c r="I162" s="172" t="s">
        <v>23</v>
      </c>
      <c r="J162" s="172" t="s">
        <v>24</v>
      </c>
      <c r="K162" s="172" t="s">
        <v>25</v>
      </c>
      <c r="L162" s="170" t="s">
        <v>26</v>
      </c>
      <c r="M162" s="172" t="s">
        <v>27</v>
      </c>
      <c r="N162" s="172" t="s">
        <v>28</v>
      </c>
      <c r="O162" s="172" t="s">
        <v>29</v>
      </c>
      <c r="P162" s="172" t="s">
        <v>30</v>
      </c>
      <c r="Q162" s="172" t="s">
        <v>31</v>
      </c>
      <c r="R162" s="172" t="s">
        <v>32</v>
      </c>
    </row>
    <row r="163" spans="1:18" x14ac:dyDescent="0.35">
      <c r="A163" s="53"/>
      <c r="B163" s="173"/>
      <c r="C163" s="173"/>
      <c r="D163" s="173"/>
      <c r="E163" s="79"/>
      <c r="F163" s="79" t="s">
        <v>17</v>
      </c>
      <c r="G163" s="173"/>
      <c r="H163" s="173"/>
      <c r="I163" s="173"/>
      <c r="J163" s="173"/>
      <c r="K163" s="173"/>
      <c r="L163" s="171"/>
      <c r="M163" s="173"/>
      <c r="N163" s="173"/>
      <c r="O163" s="173"/>
      <c r="P163" s="173"/>
      <c r="Q163" s="173"/>
      <c r="R163" s="173"/>
    </row>
    <row r="164" spans="1:18" x14ac:dyDescent="0.35">
      <c r="A164" s="60">
        <v>1</v>
      </c>
      <c r="B164" s="63" t="s">
        <v>127</v>
      </c>
      <c r="C164" s="98" t="s">
        <v>129</v>
      </c>
      <c r="D164" s="74">
        <v>50000</v>
      </c>
      <c r="E164" s="60" t="s">
        <v>39</v>
      </c>
      <c r="F164" s="63" t="s">
        <v>173</v>
      </c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</row>
    <row r="165" spans="1:18" x14ac:dyDescent="0.35">
      <c r="A165" s="63"/>
      <c r="B165" s="63" t="s">
        <v>128</v>
      </c>
      <c r="C165" s="63" t="s">
        <v>399</v>
      </c>
      <c r="D165" s="63"/>
      <c r="E165" s="60" t="s">
        <v>38</v>
      </c>
      <c r="F165" s="60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</row>
    <row r="166" spans="1:18" x14ac:dyDescent="0.35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</row>
    <row r="167" spans="1:18" x14ac:dyDescent="0.35">
      <c r="A167" s="63"/>
      <c r="B167" s="63"/>
      <c r="C167" s="63"/>
      <c r="D167" s="74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</row>
    <row r="168" spans="1:18" x14ac:dyDescent="0.35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</row>
    <row r="169" spans="1:18" x14ac:dyDescent="0.35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</row>
    <row r="170" spans="1:18" x14ac:dyDescent="0.3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x14ac:dyDescent="0.3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 x14ac:dyDescent="0.3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x14ac:dyDescent="0.3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x14ac:dyDescent="0.3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x14ac:dyDescent="0.3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</row>
    <row r="176" spans="1:18" x14ac:dyDescent="0.3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84">
        <v>42</v>
      </c>
    </row>
    <row r="177" spans="1:18" x14ac:dyDescent="0.35">
      <c r="A177" s="176" t="s">
        <v>0</v>
      </c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</row>
    <row r="178" spans="1:18" x14ac:dyDescent="0.35">
      <c r="A178" s="176" t="s">
        <v>182</v>
      </c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</row>
    <row r="179" spans="1:18" x14ac:dyDescent="0.35">
      <c r="A179" s="176" t="s">
        <v>1</v>
      </c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</row>
  </sheetData>
  <mergeCells count="163">
    <mergeCell ref="H74:H75"/>
    <mergeCell ref="I74:I75"/>
    <mergeCell ref="J74:J75"/>
    <mergeCell ref="K74:K75"/>
    <mergeCell ref="L74:L75"/>
    <mergeCell ref="M74:M75"/>
    <mergeCell ref="N74:N75"/>
    <mergeCell ref="O74:O75"/>
    <mergeCell ref="O96:O97"/>
    <mergeCell ref="Q96:Q97"/>
    <mergeCell ref="R96:R97"/>
    <mergeCell ref="L96:L97"/>
    <mergeCell ref="M96:M97"/>
    <mergeCell ref="N96:N97"/>
    <mergeCell ref="P96:P97"/>
    <mergeCell ref="A157:R157"/>
    <mergeCell ref="R162:R163"/>
    <mergeCell ref="B161:B163"/>
    <mergeCell ref="C161:C163"/>
    <mergeCell ref="D161:D163"/>
    <mergeCell ref="G161:I161"/>
    <mergeCell ref="J161:R161"/>
    <mergeCell ref="G162:G163"/>
    <mergeCell ref="H162:H163"/>
    <mergeCell ref="I162:I163"/>
    <mergeCell ref="J162:J163"/>
    <mergeCell ref="P162:P163"/>
    <mergeCell ref="K162:K163"/>
    <mergeCell ref="L162:L163"/>
    <mergeCell ref="M162:M163"/>
    <mergeCell ref="N162:N163"/>
    <mergeCell ref="O162:O163"/>
    <mergeCell ref="O118:O119"/>
    <mergeCell ref="A179:R179"/>
    <mergeCell ref="L8:L9"/>
    <mergeCell ref="M8:M9"/>
    <mergeCell ref="N8:N9"/>
    <mergeCell ref="O8:O9"/>
    <mergeCell ref="P8:P9"/>
    <mergeCell ref="Q8:Q9"/>
    <mergeCell ref="A90:R90"/>
    <mergeCell ref="A91:R91"/>
    <mergeCell ref="B95:B97"/>
    <mergeCell ref="C95:C97"/>
    <mergeCell ref="D95:D97"/>
    <mergeCell ref="G95:I95"/>
    <mergeCell ref="J95:R95"/>
    <mergeCell ref="G96:G97"/>
    <mergeCell ref="H96:H97"/>
    <mergeCell ref="P74:P75"/>
    <mergeCell ref="Q74:Q75"/>
    <mergeCell ref="R74:R75"/>
    <mergeCell ref="A177:R177"/>
    <mergeCell ref="A178:R178"/>
    <mergeCell ref="I96:I97"/>
    <mergeCell ref="J96:J97"/>
    <mergeCell ref="K96:K97"/>
    <mergeCell ref="A1:R1"/>
    <mergeCell ref="A2:R2"/>
    <mergeCell ref="A3:R3"/>
    <mergeCell ref="A89:R89"/>
    <mergeCell ref="B7:B9"/>
    <mergeCell ref="C7:C9"/>
    <mergeCell ref="D7:D9"/>
    <mergeCell ref="G7:I7"/>
    <mergeCell ref="J7:R7"/>
    <mergeCell ref="G8:G9"/>
    <mergeCell ref="H8:H9"/>
    <mergeCell ref="I8:I9"/>
    <mergeCell ref="J8:J9"/>
    <mergeCell ref="K8:K9"/>
    <mergeCell ref="R8:R9"/>
    <mergeCell ref="A67:R67"/>
    <mergeCell ref="A68:R68"/>
    <mergeCell ref="A69:R69"/>
    <mergeCell ref="B73:B75"/>
    <mergeCell ref="C73:C75"/>
    <mergeCell ref="D73:D75"/>
    <mergeCell ref="G73:I73"/>
    <mergeCell ref="J73:R73"/>
    <mergeCell ref="G74:G75"/>
    <mergeCell ref="P118:P119"/>
    <mergeCell ref="Q118:Q119"/>
    <mergeCell ref="R118:R119"/>
    <mergeCell ref="A111:R111"/>
    <mergeCell ref="A112:R112"/>
    <mergeCell ref="A113:R113"/>
    <mergeCell ref="B117:B119"/>
    <mergeCell ref="C117:C119"/>
    <mergeCell ref="D117:D119"/>
    <mergeCell ref="G117:I117"/>
    <mergeCell ref="J117:R117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Q162:Q163"/>
    <mergeCell ref="A155:R155"/>
    <mergeCell ref="A133:R133"/>
    <mergeCell ref="A134:R134"/>
    <mergeCell ref="A135:R135"/>
    <mergeCell ref="B139:B141"/>
    <mergeCell ref="C139:C141"/>
    <mergeCell ref="D139:D141"/>
    <mergeCell ref="G139:I139"/>
    <mergeCell ref="J139:R139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A156:R156"/>
    <mergeCell ref="A23:R23"/>
    <mergeCell ref="A24:R24"/>
    <mergeCell ref="A25:R25"/>
    <mergeCell ref="B29:B31"/>
    <mergeCell ref="C29:C31"/>
    <mergeCell ref="D29:D31"/>
    <mergeCell ref="G29:I29"/>
    <mergeCell ref="J29:R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A45:R45"/>
    <mergeCell ref="A46:R46"/>
    <mergeCell ref="A47:R47"/>
    <mergeCell ref="B51:B53"/>
    <mergeCell ref="C51:C53"/>
    <mergeCell ref="D51:D53"/>
    <mergeCell ref="G51:I51"/>
    <mergeCell ref="J51:R51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</mergeCells>
  <printOptions horizontalCentered="1"/>
  <pageMargins left="0.39370078740157483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view="pageBreakPreview" topLeftCell="A94" zoomScale="160" zoomScaleSheetLayoutView="160" workbookViewId="0">
      <selection activeCell="P153" sqref="P153"/>
    </sheetView>
  </sheetViews>
  <sheetFormatPr defaultColWidth="10.875" defaultRowHeight="21" x14ac:dyDescent="0.35"/>
  <cols>
    <col min="1" max="1" width="5.5" style="22" customWidth="1"/>
    <col min="2" max="2" width="21.125" style="22" customWidth="1"/>
    <col min="3" max="3" width="20.75" style="22" customWidth="1"/>
    <col min="4" max="4" width="10" style="22" customWidth="1"/>
    <col min="5" max="5" width="7.25" style="22" customWidth="1"/>
    <col min="6" max="6" width="11.75" style="22" customWidth="1"/>
    <col min="7" max="18" width="4.125" style="22" customWidth="1"/>
    <col min="19" max="16384" width="10.875" style="22"/>
  </cols>
  <sheetData>
    <row r="1" spans="1:18" ht="23.25" x14ac:dyDescent="0.3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23.25" x14ac:dyDescent="0.35">
      <c r="A2" s="165" t="s">
        <v>307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18" ht="23.25" x14ac:dyDescent="0.3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x14ac:dyDescent="0.35">
      <c r="A4" s="3" t="s">
        <v>418</v>
      </c>
      <c r="B4" s="3"/>
      <c r="C4" s="3"/>
      <c r="D4" s="3"/>
      <c r="E4" s="3"/>
      <c r="F4" s="3"/>
    </row>
    <row r="5" spans="1:18" x14ac:dyDescent="0.35">
      <c r="A5" s="13" t="s">
        <v>244</v>
      </c>
      <c r="B5" s="13"/>
      <c r="C5" s="13"/>
      <c r="D5" s="13"/>
      <c r="E5" s="13"/>
      <c r="F5" s="13"/>
      <c r="G5" s="13"/>
    </row>
    <row r="6" spans="1:18" x14ac:dyDescent="0.35">
      <c r="A6" s="49" t="s">
        <v>400</v>
      </c>
      <c r="B6" s="3"/>
      <c r="C6" s="3"/>
      <c r="D6" s="3"/>
      <c r="E6" s="3"/>
      <c r="F6" s="13"/>
      <c r="G6" s="13"/>
    </row>
    <row r="7" spans="1:18" x14ac:dyDescent="0.35">
      <c r="A7" s="59" t="s">
        <v>19</v>
      </c>
      <c r="B7" s="166" t="s">
        <v>12</v>
      </c>
      <c r="C7" s="166" t="s">
        <v>13</v>
      </c>
      <c r="D7" s="166" t="s">
        <v>14</v>
      </c>
      <c r="E7" s="59" t="s">
        <v>15</v>
      </c>
      <c r="F7" s="59" t="s">
        <v>18</v>
      </c>
      <c r="G7" s="167" t="s">
        <v>227</v>
      </c>
      <c r="H7" s="167"/>
      <c r="I7" s="167"/>
      <c r="J7" s="167" t="s">
        <v>343</v>
      </c>
      <c r="K7" s="167"/>
      <c r="L7" s="167"/>
      <c r="M7" s="167"/>
      <c r="N7" s="167"/>
      <c r="O7" s="167"/>
      <c r="P7" s="167"/>
      <c r="Q7" s="167"/>
      <c r="R7" s="167"/>
    </row>
    <row r="8" spans="1:18" x14ac:dyDescent="0.35">
      <c r="A8" s="60" t="s">
        <v>20</v>
      </c>
      <c r="B8" s="163"/>
      <c r="C8" s="163"/>
      <c r="D8" s="163"/>
      <c r="E8" s="60" t="s">
        <v>16</v>
      </c>
      <c r="F8" s="60" t="s">
        <v>16</v>
      </c>
      <c r="G8" s="163" t="s">
        <v>21</v>
      </c>
      <c r="H8" s="163" t="s">
        <v>22</v>
      </c>
      <c r="I8" s="163" t="s">
        <v>23</v>
      </c>
      <c r="J8" s="163" t="s">
        <v>24</v>
      </c>
      <c r="K8" s="163" t="s">
        <v>25</v>
      </c>
      <c r="L8" s="168" t="s">
        <v>26</v>
      </c>
      <c r="M8" s="163" t="s">
        <v>27</v>
      </c>
      <c r="N8" s="163" t="s">
        <v>28</v>
      </c>
      <c r="O8" s="163" t="s">
        <v>29</v>
      </c>
      <c r="P8" s="163" t="s">
        <v>30</v>
      </c>
      <c r="Q8" s="163" t="s">
        <v>31</v>
      </c>
      <c r="R8" s="163" t="s">
        <v>32</v>
      </c>
    </row>
    <row r="9" spans="1:18" x14ac:dyDescent="0.35">
      <c r="A9" s="61"/>
      <c r="B9" s="164"/>
      <c r="C9" s="164"/>
      <c r="D9" s="164"/>
      <c r="E9" s="62"/>
      <c r="F9" s="62" t="s">
        <v>17</v>
      </c>
      <c r="G9" s="164"/>
      <c r="H9" s="164"/>
      <c r="I9" s="164"/>
      <c r="J9" s="164"/>
      <c r="K9" s="164"/>
      <c r="L9" s="169"/>
      <c r="M9" s="164"/>
      <c r="N9" s="164"/>
      <c r="O9" s="164"/>
      <c r="P9" s="164"/>
      <c r="Q9" s="164"/>
      <c r="R9" s="164"/>
    </row>
    <row r="10" spans="1:18" x14ac:dyDescent="0.35">
      <c r="A10" s="60">
        <v>1</v>
      </c>
      <c r="B10" s="63" t="s">
        <v>221</v>
      </c>
      <c r="C10" s="63" t="s">
        <v>224</v>
      </c>
      <c r="D10" s="70">
        <v>100000</v>
      </c>
      <c r="E10" s="60" t="s">
        <v>39</v>
      </c>
      <c r="F10" s="94" t="s">
        <v>173</v>
      </c>
      <c r="G10" s="63"/>
      <c r="H10" s="63"/>
      <c r="I10" s="63"/>
      <c r="J10" s="63"/>
      <c r="K10" s="63"/>
      <c r="L10" s="63"/>
      <c r="M10" s="63"/>
      <c r="N10" s="63"/>
      <c r="O10" s="69"/>
      <c r="P10" s="63"/>
      <c r="Q10" s="63"/>
      <c r="R10" s="63"/>
    </row>
    <row r="11" spans="1:18" x14ac:dyDescent="0.35">
      <c r="A11" s="63"/>
      <c r="B11" s="63" t="s">
        <v>223</v>
      </c>
      <c r="C11" s="63" t="s">
        <v>225</v>
      </c>
      <c r="D11" s="97"/>
      <c r="E11" s="60" t="s">
        <v>38</v>
      </c>
      <c r="F11" s="60" t="s">
        <v>49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x14ac:dyDescent="0.35">
      <c r="A12" s="63"/>
      <c r="B12" s="63" t="s">
        <v>222</v>
      </c>
      <c r="C12" s="63" t="s">
        <v>222</v>
      </c>
      <c r="D12" s="97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x14ac:dyDescent="0.35">
      <c r="A13" s="60"/>
      <c r="B13" s="63"/>
      <c r="C13" s="63"/>
      <c r="D13" s="63"/>
      <c r="E13" s="63"/>
      <c r="F13" s="63"/>
      <c r="G13" s="63"/>
      <c r="H13" s="63"/>
      <c r="I13" s="63"/>
      <c r="J13" s="71"/>
      <c r="K13" s="63"/>
      <c r="L13" s="63"/>
      <c r="M13" s="63"/>
      <c r="N13" s="63"/>
      <c r="O13" s="63"/>
      <c r="P13" s="63"/>
      <c r="Q13" s="63"/>
      <c r="R13" s="63"/>
    </row>
    <row r="14" spans="1:18" x14ac:dyDescent="0.35">
      <c r="A14" s="60">
        <v>2</v>
      </c>
      <c r="B14" s="63" t="s">
        <v>240</v>
      </c>
      <c r="C14" s="63" t="s">
        <v>241</v>
      </c>
      <c r="D14" s="74">
        <v>50000</v>
      </c>
      <c r="E14" s="60" t="s">
        <v>39</v>
      </c>
      <c r="F14" s="94" t="s">
        <v>173</v>
      </c>
      <c r="G14" s="63"/>
      <c r="H14" s="63"/>
      <c r="I14" s="63"/>
      <c r="J14" s="63"/>
      <c r="K14" s="63"/>
      <c r="L14" s="63"/>
      <c r="M14" s="63"/>
      <c r="N14" s="63"/>
      <c r="O14" s="69"/>
      <c r="P14" s="63"/>
      <c r="Q14" s="63"/>
      <c r="R14" s="63"/>
    </row>
    <row r="15" spans="1:18" x14ac:dyDescent="0.35">
      <c r="A15" s="60"/>
      <c r="B15" s="63" t="s">
        <v>239</v>
      </c>
      <c r="C15" s="63" t="s">
        <v>242</v>
      </c>
      <c r="D15" s="63"/>
      <c r="E15" s="60" t="s">
        <v>38</v>
      </c>
      <c r="F15" s="60" t="s">
        <v>49</v>
      </c>
      <c r="G15" s="63"/>
      <c r="H15" s="63"/>
      <c r="I15" s="63"/>
      <c r="J15" s="63"/>
      <c r="K15" s="63"/>
      <c r="L15" s="63"/>
      <c r="M15" s="63"/>
      <c r="N15" s="63"/>
      <c r="O15" s="69"/>
      <c r="P15" s="63"/>
      <c r="Q15" s="63"/>
      <c r="R15" s="63"/>
    </row>
    <row r="16" spans="1:18" x14ac:dyDescent="0.35">
      <c r="A16" s="60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x14ac:dyDescent="0.3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21"/>
      <c r="R17" s="21"/>
    </row>
    <row r="18" spans="1:18" x14ac:dyDescent="0.3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3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35">
      <c r="A20" s="38"/>
      <c r="B20" s="21"/>
      <c r="C20" s="21"/>
      <c r="D20" s="81"/>
      <c r="E20" s="38"/>
      <c r="F20" s="38"/>
      <c r="G20" s="21"/>
      <c r="H20" s="21"/>
      <c r="I20" s="21"/>
      <c r="J20" s="21"/>
      <c r="K20" s="21"/>
      <c r="L20" s="21"/>
      <c r="M20" s="21"/>
      <c r="N20" s="21"/>
      <c r="P20" s="21"/>
      <c r="Q20" s="21"/>
      <c r="R20" s="21"/>
    </row>
    <row r="21" spans="1:18" x14ac:dyDescent="0.35">
      <c r="A21" s="53"/>
      <c r="B21" s="53"/>
      <c r="C21" s="53"/>
      <c r="D21" s="9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 x14ac:dyDescent="0.3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4">
        <v>48</v>
      </c>
    </row>
    <row r="23" spans="1:18" ht="23.25" x14ac:dyDescent="0.35">
      <c r="A23" s="165" t="s">
        <v>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4" spans="1:18" ht="23.25" x14ac:dyDescent="0.35">
      <c r="A24" s="165" t="s">
        <v>307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5" spans="1:18" ht="23.25" x14ac:dyDescent="0.35">
      <c r="A25" s="165" t="s">
        <v>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</row>
    <row r="26" spans="1:18" x14ac:dyDescent="0.35">
      <c r="A26" s="3" t="s">
        <v>418</v>
      </c>
      <c r="B26" s="3"/>
      <c r="C26" s="3"/>
      <c r="D26" s="3"/>
      <c r="E26" s="3"/>
      <c r="F26" s="3"/>
    </row>
    <row r="27" spans="1:18" x14ac:dyDescent="0.35">
      <c r="A27" s="3" t="s">
        <v>249</v>
      </c>
      <c r="B27" s="3"/>
      <c r="C27" s="3"/>
      <c r="D27" s="3"/>
      <c r="E27" s="3"/>
      <c r="F27" s="3"/>
      <c r="G27" s="12"/>
    </row>
    <row r="28" spans="1:18" x14ac:dyDescent="0.35">
      <c r="A28" s="49" t="s">
        <v>347</v>
      </c>
      <c r="B28" s="3"/>
      <c r="C28" s="3"/>
      <c r="D28" s="3"/>
      <c r="E28" s="3"/>
      <c r="F28" s="3"/>
      <c r="G28" s="12"/>
    </row>
    <row r="29" spans="1:18" x14ac:dyDescent="0.35">
      <c r="A29" s="59" t="s">
        <v>19</v>
      </c>
      <c r="B29" s="166" t="s">
        <v>12</v>
      </c>
      <c r="C29" s="166" t="s">
        <v>13</v>
      </c>
      <c r="D29" s="166" t="s">
        <v>14</v>
      </c>
      <c r="E29" s="59" t="s">
        <v>15</v>
      </c>
      <c r="F29" s="59" t="s">
        <v>18</v>
      </c>
      <c r="G29" s="167" t="s">
        <v>227</v>
      </c>
      <c r="H29" s="167"/>
      <c r="I29" s="167"/>
      <c r="J29" s="167" t="s">
        <v>343</v>
      </c>
      <c r="K29" s="167"/>
      <c r="L29" s="167"/>
      <c r="M29" s="167"/>
      <c r="N29" s="167"/>
      <c r="O29" s="167"/>
      <c r="P29" s="167"/>
      <c r="Q29" s="167"/>
      <c r="R29" s="167"/>
    </row>
    <row r="30" spans="1:18" x14ac:dyDescent="0.35">
      <c r="A30" s="60" t="s">
        <v>20</v>
      </c>
      <c r="B30" s="163"/>
      <c r="C30" s="163"/>
      <c r="D30" s="163"/>
      <c r="E30" s="60" t="s">
        <v>16</v>
      </c>
      <c r="F30" s="60" t="s">
        <v>16</v>
      </c>
      <c r="G30" s="163" t="s">
        <v>21</v>
      </c>
      <c r="H30" s="163" t="s">
        <v>22</v>
      </c>
      <c r="I30" s="163" t="s">
        <v>23</v>
      </c>
      <c r="J30" s="163" t="s">
        <v>24</v>
      </c>
      <c r="K30" s="163" t="s">
        <v>25</v>
      </c>
      <c r="L30" s="168" t="s">
        <v>26</v>
      </c>
      <c r="M30" s="163" t="s">
        <v>27</v>
      </c>
      <c r="N30" s="163" t="s">
        <v>28</v>
      </c>
      <c r="O30" s="163" t="s">
        <v>29</v>
      </c>
      <c r="P30" s="163" t="s">
        <v>30</v>
      </c>
      <c r="Q30" s="163" t="s">
        <v>31</v>
      </c>
      <c r="R30" s="163" t="s">
        <v>32</v>
      </c>
    </row>
    <row r="31" spans="1:18" x14ac:dyDescent="0.35">
      <c r="A31" s="61"/>
      <c r="B31" s="164"/>
      <c r="C31" s="164"/>
      <c r="D31" s="164"/>
      <c r="E31" s="62"/>
      <c r="F31" s="62" t="s">
        <v>17</v>
      </c>
      <c r="G31" s="164"/>
      <c r="H31" s="164"/>
      <c r="I31" s="164"/>
      <c r="J31" s="164"/>
      <c r="K31" s="164"/>
      <c r="L31" s="169"/>
      <c r="M31" s="164"/>
      <c r="N31" s="164"/>
      <c r="O31" s="164"/>
      <c r="P31" s="164"/>
      <c r="Q31" s="164"/>
      <c r="R31" s="164"/>
    </row>
    <row r="32" spans="1:18" x14ac:dyDescent="0.35">
      <c r="A32" s="60">
        <v>1</v>
      </c>
      <c r="B32" s="63" t="s">
        <v>134</v>
      </c>
      <c r="C32" s="63" t="s">
        <v>134</v>
      </c>
      <c r="D32" s="74">
        <v>400000</v>
      </c>
      <c r="E32" s="60" t="s">
        <v>39</v>
      </c>
      <c r="F32" s="94" t="s">
        <v>173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x14ac:dyDescent="0.35">
      <c r="A33" s="60"/>
      <c r="B33" s="63" t="s">
        <v>133</v>
      </c>
      <c r="C33" s="63" t="s">
        <v>133</v>
      </c>
      <c r="D33" s="63"/>
      <c r="E33" s="60" t="s">
        <v>38</v>
      </c>
      <c r="F33" s="94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x14ac:dyDescent="0.35">
      <c r="A34" s="60"/>
      <c r="B34" s="63" t="s">
        <v>132</v>
      </c>
      <c r="C34" s="63" t="s">
        <v>132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ht="13.5" customHeight="1" x14ac:dyDescent="0.35">
      <c r="A35" s="60"/>
      <c r="B35" s="63"/>
      <c r="C35" s="63"/>
      <c r="D35" s="63"/>
      <c r="E35" s="63"/>
      <c r="F35" s="63"/>
      <c r="G35" s="63"/>
      <c r="H35" s="63"/>
      <c r="I35" s="63"/>
      <c r="J35" s="69"/>
      <c r="K35" s="63"/>
      <c r="L35" s="63"/>
      <c r="M35" s="63"/>
      <c r="N35" s="63"/>
      <c r="O35" s="63"/>
      <c r="P35" s="63"/>
      <c r="Q35" s="63"/>
      <c r="R35" s="63"/>
    </row>
    <row r="36" spans="1:18" x14ac:dyDescent="0.35">
      <c r="A36" s="60">
        <v>2</v>
      </c>
      <c r="B36" s="63" t="s">
        <v>136</v>
      </c>
      <c r="C36" s="63" t="s">
        <v>131</v>
      </c>
      <c r="D36" s="74">
        <v>15000</v>
      </c>
      <c r="E36" s="60"/>
      <c r="F36" s="94" t="s">
        <v>173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x14ac:dyDescent="0.35">
      <c r="A37" s="63"/>
      <c r="B37" s="63" t="s">
        <v>137</v>
      </c>
      <c r="C37" s="63"/>
      <c r="D37" s="63"/>
      <c r="E37" s="60"/>
      <c r="F37" s="60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x14ac:dyDescent="0.35">
      <c r="A38" s="63"/>
      <c r="B38" s="63" t="s">
        <v>216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x14ac:dyDescent="0.35">
      <c r="A39" s="63"/>
      <c r="B39" s="63" t="s">
        <v>138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x14ac:dyDescent="0.35">
      <c r="A40" s="63"/>
      <c r="B40" s="63" t="s">
        <v>135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ht="13.5" customHeight="1" x14ac:dyDescent="0.3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x14ac:dyDescent="0.35">
      <c r="A42" s="60">
        <v>3</v>
      </c>
      <c r="B42" s="63" t="s">
        <v>251</v>
      </c>
      <c r="C42" s="63" t="s">
        <v>131</v>
      </c>
      <c r="D42" s="70">
        <v>40000</v>
      </c>
      <c r="E42" s="60"/>
      <c r="F42" s="94" t="s">
        <v>173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x14ac:dyDescent="0.35">
      <c r="A43" s="63"/>
      <c r="B43" s="63" t="s">
        <v>250</v>
      </c>
      <c r="C43" s="63"/>
      <c r="D43" s="97"/>
      <c r="E43" s="60"/>
      <c r="F43" s="60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x14ac:dyDescent="0.35">
      <c r="A44" s="61"/>
      <c r="B44" s="61" t="s">
        <v>252</v>
      </c>
      <c r="C44" s="61"/>
      <c r="D44" s="102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x14ac:dyDescent="0.3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>
        <v>46</v>
      </c>
    </row>
    <row r="46" spans="1:18" ht="23.25" x14ac:dyDescent="0.35">
      <c r="A46" s="165" t="s">
        <v>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</row>
    <row r="47" spans="1:18" ht="23.25" x14ac:dyDescent="0.35">
      <c r="A47" s="165" t="s">
        <v>226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</row>
    <row r="48" spans="1:18" ht="23.25" x14ac:dyDescent="0.35">
      <c r="A48" s="165" t="s">
        <v>1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</row>
    <row r="49" spans="1:18" x14ac:dyDescent="0.35">
      <c r="A49" s="3" t="s">
        <v>418</v>
      </c>
      <c r="B49" s="3"/>
      <c r="C49" s="3"/>
      <c r="D49" s="3"/>
      <c r="E49" s="3"/>
      <c r="F49" s="3"/>
      <c r="K49" s="69"/>
      <c r="L49" s="69"/>
      <c r="M49" s="69"/>
      <c r="N49" s="69"/>
      <c r="O49" s="69"/>
      <c r="P49" s="69"/>
      <c r="Q49" s="69"/>
      <c r="R49" s="69"/>
    </row>
    <row r="50" spans="1:18" x14ac:dyDescent="0.35">
      <c r="A50" s="3" t="s">
        <v>249</v>
      </c>
      <c r="B50" s="3"/>
      <c r="C50" s="3"/>
      <c r="D50" s="3"/>
      <c r="E50" s="3"/>
      <c r="F50" s="3"/>
      <c r="K50" s="69"/>
      <c r="L50" s="69"/>
      <c r="M50" s="69"/>
      <c r="N50" s="69"/>
      <c r="O50" s="69"/>
      <c r="P50" s="69"/>
      <c r="Q50" s="69"/>
      <c r="R50" s="69"/>
    </row>
    <row r="51" spans="1:18" x14ac:dyDescent="0.35">
      <c r="A51" s="49" t="s">
        <v>347</v>
      </c>
      <c r="B51" s="3"/>
      <c r="C51" s="3"/>
      <c r="D51" s="3"/>
      <c r="E51" s="3"/>
      <c r="F51" s="3"/>
      <c r="K51" s="69"/>
      <c r="L51" s="69"/>
      <c r="M51" s="69"/>
      <c r="N51" s="69"/>
      <c r="O51" s="69"/>
      <c r="P51" s="69"/>
      <c r="Q51" s="69"/>
      <c r="R51" s="69"/>
    </row>
    <row r="52" spans="1:18" x14ac:dyDescent="0.35">
      <c r="A52" s="59" t="s">
        <v>19</v>
      </c>
      <c r="B52" s="166" t="s">
        <v>12</v>
      </c>
      <c r="C52" s="166" t="s">
        <v>13</v>
      </c>
      <c r="D52" s="166" t="s">
        <v>14</v>
      </c>
      <c r="E52" s="59" t="s">
        <v>15</v>
      </c>
      <c r="F52" s="59" t="s">
        <v>18</v>
      </c>
      <c r="G52" s="167" t="s">
        <v>227</v>
      </c>
      <c r="H52" s="167"/>
      <c r="I52" s="167"/>
      <c r="J52" s="167" t="s">
        <v>343</v>
      </c>
      <c r="K52" s="167"/>
      <c r="L52" s="167"/>
      <c r="M52" s="167"/>
      <c r="N52" s="167"/>
      <c r="O52" s="167"/>
      <c r="P52" s="167"/>
      <c r="Q52" s="167"/>
      <c r="R52" s="167"/>
    </row>
    <row r="53" spans="1:18" x14ac:dyDescent="0.35">
      <c r="A53" s="60" t="s">
        <v>20</v>
      </c>
      <c r="B53" s="163"/>
      <c r="C53" s="163"/>
      <c r="D53" s="163"/>
      <c r="E53" s="60" t="s">
        <v>16</v>
      </c>
      <c r="F53" s="60" t="s">
        <v>16</v>
      </c>
      <c r="G53" s="163" t="s">
        <v>21</v>
      </c>
      <c r="H53" s="163" t="s">
        <v>22</v>
      </c>
      <c r="I53" s="163" t="s">
        <v>23</v>
      </c>
      <c r="J53" s="163" t="s">
        <v>24</v>
      </c>
      <c r="K53" s="163" t="s">
        <v>25</v>
      </c>
      <c r="L53" s="168" t="s">
        <v>26</v>
      </c>
      <c r="M53" s="163" t="s">
        <v>27</v>
      </c>
      <c r="N53" s="163" t="s">
        <v>28</v>
      </c>
      <c r="O53" s="163" t="s">
        <v>29</v>
      </c>
      <c r="P53" s="163" t="s">
        <v>30</v>
      </c>
      <c r="Q53" s="163" t="s">
        <v>31</v>
      </c>
      <c r="R53" s="163" t="s">
        <v>32</v>
      </c>
    </row>
    <row r="54" spans="1:18" x14ac:dyDescent="0.35">
      <c r="A54" s="61"/>
      <c r="B54" s="164"/>
      <c r="C54" s="164"/>
      <c r="D54" s="164"/>
      <c r="E54" s="62"/>
      <c r="F54" s="62" t="s">
        <v>17</v>
      </c>
      <c r="G54" s="164"/>
      <c r="H54" s="164"/>
      <c r="I54" s="164"/>
      <c r="J54" s="164"/>
      <c r="K54" s="164"/>
      <c r="L54" s="169"/>
      <c r="M54" s="164"/>
      <c r="N54" s="164"/>
      <c r="O54" s="164"/>
      <c r="P54" s="164"/>
      <c r="Q54" s="164"/>
      <c r="R54" s="164"/>
    </row>
    <row r="55" spans="1:18" x14ac:dyDescent="0.35">
      <c r="A55" s="60">
        <v>4</v>
      </c>
      <c r="B55" s="63" t="s">
        <v>279</v>
      </c>
      <c r="C55" s="63" t="s">
        <v>280</v>
      </c>
      <c r="D55" s="74">
        <v>20000</v>
      </c>
      <c r="E55" s="60" t="s">
        <v>39</v>
      </c>
      <c r="F55" s="94" t="s">
        <v>173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x14ac:dyDescent="0.35">
      <c r="A56" s="60"/>
      <c r="B56" s="63" t="s">
        <v>306</v>
      </c>
      <c r="C56" s="63" t="s">
        <v>282</v>
      </c>
      <c r="D56" s="63"/>
      <c r="E56" s="60" t="s">
        <v>38</v>
      </c>
      <c r="F56" s="60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x14ac:dyDescent="0.35">
      <c r="A57" s="60"/>
      <c r="B57" s="63" t="s">
        <v>278</v>
      </c>
      <c r="C57" s="63" t="s">
        <v>281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x14ac:dyDescent="0.35">
      <c r="A58" s="60"/>
      <c r="B58" s="63"/>
      <c r="C58" s="63"/>
      <c r="D58" s="63"/>
      <c r="E58" s="63"/>
      <c r="F58" s="63"/>
      <c r="G58" s="63"/>
      <c r="H58" s="63"/>
      <c r="I58" s="63"/>
      <c r="J58" s="69"/>
      <c r="K58" s="63"/>
      <c r="L58" s="63"/>
      <c r="M58" s="63"/>
      <c r="N58" s="63"/>
      <c r="O58" s="63"/>
      <c r="P58" s="63"/>
      <c r="Q58" s="63"/>
      <c r="R58" s="63"/>
    </row>
    <row r="59" spans="1:18" x14ac:dyDescent="0.35">
      <c r="A59" s="60"/>
      <c r="B59" s="63"/>
      <c r="C59" s="63"/>
      <c r="D59" s="74"/>
      <c r="E59" s="60"/>
      <c r="F59" s="60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x14ac:dyDescent="0.35">
      <c r="A60" s="63"/>
      <c r="B60" s="63"/>
      <c r="C60" s="63"/>
      <c r="D60" s="63"/>
      <c r="E60" s="60"/>
      <c r="F60" s="60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x14ac:dyDescent="0.3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x14ac:dyDescent="0.3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x14ac:dyDescent="0.35">
      <c r="A65" s="38"/>
      <c r="B65" s="21"/>
      <c r="C65" s="21"/>
      <c r="D65" s="81"/>
      <c r="E65" s="38"/>
      <c r="F65" s="38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x14ac:dyDescent="0.35">
      <c r="A66" s="53"/>
      <c r="B66" s="53"/>
      <c r="C66" s="53"/>
      <c r="D66" s="9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</row>
    <row r="67" spans="1:18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84">
        <v>47</v>
      </c>
    </row>
    <row r="68" spans="1:18" ht="23.25" x14ac:dyDescent="0.35">
      <c r="A68" s="165" t="s">
        <v>0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</row>
    <row r="69" spans="1:18" ht="23.25" x14ac:dyDescent="0.35">
      <c r="A69" s="165" t="s">
        <v>307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</row>
    <row r="70" spans="1:18" ht="23.25" x14ac:dyDescent="0.35">
      <c r="A70" s="165" t="s">
        <v>1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</row>
    <row r="71" spans="1:18" x14ac:dyDescent="0.35">
      <c r="A71" s="3" t="s">
        <v>418</v>
      </c>
      <c r="B71" s="3"/>
      <c r="C71" s="3"/>
      <c r="D71" s="3"/>
      <c r="E71" s="3"/>
      <c r="F71" s="3"/>
    </row>
    <row r="72" spans="1:18" x14ac:dyDescent="0.35">
      <c r="A72" s="3" t="s">
        <v>243</v>
      </c>
      <c r="B72" s="3"/>
      <c r="C72" s="3"/>
      <c r="D72" s="3"/>
      <c r="E72" s="3"/>
      <c r="F72" s="3"/>
    </row>
    <row r="73" spans="1:18" x14ac:dyDescent="0.35">
      <c r="A73" s="147" t="s">
        <v>375</v>
      </c>
      <c r="B73" s="147"/>
      <c r="C73" s="147"/>
      <c r="D73" s="3"/>
      <c r="E73" s="13"/>
      <c r="F73" s="13"/>
      <c r="G73" s="13"/>
    </row>
    <row r="74" spans="1:18" x14ac:dyDescent="0.35">
      <c r="A74" s="78" t="s">
        <v>19</v>
      </c>
      <c r="B74" s="174" t="s">
        <v>12</v>
      </c>
      <c r="C74" s="174" t="s">
        <v>13</v>
      </c>
      <c r="D74" s="174" t="s">
        <v>14</v>
      </c>
      <c r="E74" s="78" t="s">
        <v>15</v>
      </c>
      <c r="F74" s="78" t="s">
        <v>18</v>
      </c>
      <c r="G74" s="175" t="s">
        <v>227</v>
      </c>
      <c r="H74" s="175"/>
      <c r="I74" s="175"/>
      <c r="J74" s="175" t="s">
        <v>343</v>
      </c>
      <c r="K74" s="175"/>
      <c r="L74" s="175"/>
      <c r="M74" s="175"/>
      <c r="N74" s="175"/>
      <c r="O74" s="175"/>
      <c r="P74" s="175"/>
      <c r="Q74" s="175"/>
      <c r="R74" s="175"/>
    </row>
    <row r="75" spans="1:18" x14ac:dyDescent="0.35">
      <c r="A75" s="38" t="s">
        <v>20</v>
      </c>
      <c r="B75" s="172"/>
      <c r="C75" s="172"/>
      <c r="D75" s="172"/>
      <c r="E75" s="38" t="s">
        <v>16</v>
      </c>
      <c r="F75" s="38" t="s">
        <v>16</v>
      </c>
      <c r="G75" s="172" t="s">
        <v>21</v>
      </c>
      <c r="H75" s="172" t="s">
        <v>22</v>
      </c>
      <c r="I75" s="172" t="s">
        <v>23</v>
      </c>
      <c r="J75" s="172" t="s">
        <v>24</v>
      </c>
      <c r="K75" s="172" t="s">
        <v>25</v>
      </c>
      <c r="L75" s="170" t="s">
        <v>26</v>
      </c>
      <c r="M75" s="172" t="s">
        <v>27</v>
      </c>
      <c r="N75" s="172" t="s">
        <v>28</v>
      </c>
      <c r="O75" s="172" t="s">
        <v>29</v>
      </c>
      <c r="P75" s="172" t="s">
        <v>30</v>
      </c>
      <c r="Q75" s="172" t="s">
        <v>31</v>
      </c>
      <c r="R75" s="172" t="s">
        <v>32</v>
      </c>
    </row>
    <row r="76" spans="1:18" x14ac:dyDescent="0.35">
      <c r="A76" s="53"/>
      <c r="B76" s="173"/>
      <c r="C76" s="173"/>
      <c r="D76" s="173"/>
      <c r="E76" s="79"/>
      <c r="F76" s="79" t="s">
        <v>17</v>
      </c>
      <c r="G76" s="173"/>
      <c r="H76" s="173"/>
      <c r="I76" s="173"/>
      <c r="J76" s="173"/>
      <c r="K76" s="173"/>
      <c r="L76" s="171"/>
      <c r="M76" s="173"/>
      <c r="N76" s="173"/>
      <c r="O76" s="173"/>
      <c r="P76" s="173"/>
      <c r="Q76" s="173"/>
      <c r="R76" s="173"/>
    </row>
    <row r="77" spans="1:18" x14ac:dyDescent="0.35">
      <c r="A77" s="60">
        <v>1</v>
      </c>
      <c r="B77" s="63" t="s">
        <v>140</v>
      </c>
      <c r="C77" s="63" t="s">
        <v>141</v>
      </c>
      <c r="D77" s="74">
        <v>294000</v>
      </c>
      <c r="E77" s="60" t="s">
        <v>39</v>
      </c>
      <c r="F77" s="64" t="s">
        <v>69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1:18" x14ac:dyDescent="0.35">
      <c r="A78" s="60"/>
      <c r="B78" s="63" t="s">
        <v>139</v>
      </c>
      <c r="C78" s="63" t="s">
        <v>142</v>
      </c>
      <c r="D78" s="63"/>
      <c r="E78" s="60" t="s">
        <v>38</v>
      </c>
      <c r="F78" s="60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8" x14ac:dyDescent="0.35">
      <c r="A79" s="60"/>
      <c r="B79" s="63"/>
      <c r="C79" s="63" t="s">
        <v>143</v>
      </c>
      <c r="D79" s="97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8" ht="17.25" customHeight="1" x14ac:dyDescent="0.35">
      <c r="A80" s="60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x14ac:dyDescent="0.35">
      <c r="A81" s="60">
        <v>2</v>
      </c>
      <c r="B81" s="63" t="s">
        <v>140</v>
      </c>
      <c r="C81" s="63" t="s">
        <v>145</v>
      </c>
      <c r="D81" s="74">
        <v>500300</v>
      </c>
      <c r="E81" s="60" t="s">
        <v>39</v>
      </c>
      <c r="F81" s="63" t="s">
        <v>69</v>
      </c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x14ac:dyDescent="0.35">
      <c r="A82" s="63"/>
      <c r="B82" s="63" t="s">
        <v>144</v>
      </c>
      <c r="C82" s="63" t="s">
        <v>142</v>
      </c>
      <c r="D82" s="97"/>
      <c r="E82" s="60" t="s">
        <v>38</v>
      </c>
      <c r="F82" s="60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1:18" x14ac:dyDescent="0.35">
      <c r="A83" s="63"/>
      <c r="B83" s="63"/>
      <c r="C83" s="63" t="s">
        <v>143</v>
      </c>
      <c r="D83" s="97"/>
      <c r="E83" s="60"/>
      <c r="F83" s="60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1:18" x14ac:dyDescent="0.35">
      <c r="A84" s="60"/>
      <c r="B84" s="63"/>
      <c r="C84" s="63"/>
      <c r="D84" s="74"/>
      <c r="E84" s="60"/>
      <c r="F84" s="60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18" x14ac:dyDescent="0.35">
      <c r="A85" s="60"/>
      <c r="B85" s="63"/>
      <c r="C85" s="63"/>
      <c r="D85" s="63"/>
      <c r="E85" s="60"/>
      <c r="F85" s="60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x14ac:dyDescent="0.35">
      <c r="A86" s="60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8" x14ac:dyDescent="0.35">
      <c r="A87" s="60"/>
      <c r="B87" s="63"/>
      <c r="C87" s="63"/>
      <c r="D87" s="63"/>
      <c r="E87" s="60"/>
      <c r="F87" s="60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</row>
    <row r="88" spans="1:18" x14ac:dyDescent="0.35">
      <c r="A88" s="60"/>
      <c r="B88" s="63"/>
      <c r="C88" s="63"/>
      <c r="D88" s="63"/>
      <c r="E88" s="60"/>
      <c r="F88" s="60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</row>
    <row r="89" spans="1:18" x14ac:dyDescent="0.35">
      <c r="A89" s="53"/>
      <c r="B89" s="61"/>
      <c r="C89" s="53"/>
      <c r="D89" s="53"/>
      <c r="E89" s="79"/>
      <c r="F89" s="79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</row>
    <row r="90" spans="1:18" x14ac:dyDescent="0.35">
      <c r="A90" s="54"/>
      <c r="B90" s="54"/>
      <c r="C90" s="54"/>
      <c r="D90" s="54"/>
      <c r="E90" s="51"/>
      <c r="F90" s="51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84">
        <v>44</v>
      </c>
    </row>
    <row r="91" spans="1:18" ht="23.25" x14ac:dyDescent="0.35">
      <c r="A91" s="165" t="s">
        <v>0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</row>
    <row r="92" spans="1:18" ht="23.25" x14ac:dyDescent="0.35">
      <c r="A92" s="165" t="s">
        <v>307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</row>
    <row r="93" spans="1:18" ht="23.25" x14ac:dyDescent="0.35">
      <c r="A93" s="165" t="s">
        <v>1</v>
      </c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</row>
    <row r="94" spans="1:18" x14ac:dyDescent="0.35">
      <c r="A94" s="3" t="s">
        <v>37</v>
      </c>
      <c r="B94" s="3"/>
      <c r="C94" s="3"/>
      <c r="D94" s="3"/>
      <c r="E94" s="3"/>
      <c r="F94" s="3"/>
    </row>
    <row r="95" spans="1:18" x14ac:dyDescent="0.35">
      <c r="A95" s="3" t="s">
        <v>243</v>
      </c>
      <c r="B95" s="3"/>
      <c r="C95" s="3"/>
      <c r="D95" s="3"/>
      <c r="E95" s="3"/>
      <c r="F95" s="3"/>
    </row>
    <row r="96" spans="1:18" x14ac:dyDescent="0.35">
      <c r="A96" s="49" t="s">
        <v>356</v>
      </c>
      <c r="B96" s="3"/>
      <c r="C96" s="3"/>
      <c r="D96" s="13"/>
      <c r="E96" s="13"/>
      <c r="F96" s="13"/>
      <c r="G96" s="13"/>
    </row>
    <row r="97" spans="1:18" x14ac:dyDescent="0.35">
      <c r="A97" s="78" t="s">
        <v>19</v>
      </c>
      <c r="B97" s="174" t="s">
        <v>12</v>
      </c>
      <c r="C97" s="174" t="s">
        <v>13</v>
      </c>
      <c r="D97" s="174" t="s">
        <v>14</v>
      </c>
      <c r="E97" s="78" t="s">
        <v>15</v>
      </c>
      <c r="F97" s="78" t="s">
        <v>18</v>
      </c>
      <c r="G97" s="175" t="s">
        <v>227</v>
      </c>
      <c r="H97" s="175"/>
      <c r="I97" s="175"/>
      <c r="J97" s="175" t="s">
        <v>343</v>
      </c>
      <c r="K97" s="175"/>
      <c r="L97" s="175"/>
      <c r="M97" s="175"/>
      <c r="N97" s="175"/>
      <c r="O97" s="175"/>
      <c r="P97" s="175"/>
      <c r="Q97" s="175"/>
      <c r="R97" s="175"/>
    </row>
    <row r="98" spans="1:18" x14ac:dyDescent="0.35">
      <c r="A98" s="38" t="s">
        <v>20</v>
      </c>
      <c r="B98" s="172"/>
      <c r="C98" s="172"/>
      <c r="D98" s="172"/>
      <c r="E98" s="38" t="s">
        <v>16</v>
      </c>
      <c r="F98" s="38" t="s">
        <v>16</v>
      </c>
      <c r="G98" s="172" t="s">
        <v>21</v>
      </c>
      <c r="H98" s="172" t="s">
        <v>22</v>
      </c>
      <c r="I98" s="172" t="s">
        <v>23</v>
      </c>
      <c r="J98" s="172" t="s">
        <v>24</v>
      </c>
      <c r="K98" s="172" t="s">
        <v>25</v>
      </c>
      <c r="L98" s="170" t="s">
        <v>26</v>
      </c>
      <c r="M98" s="172" t="s">
        <v>27</v>
      </c>
      <c r="N98" s="172" t="s">
        <v>28</v>
      </c>
      <c r="O98" s="172" t="s">
        <v>29</v>
      </c>
      <c r="P98" s="172" t="s">
        <v>30</v>
      </c>
      <c r="Q98" s="172" t="s">
        <v>31</v>
      </c>
      <c r="R98" s="172" t="s">
        <v>32</v>
      </c>
    </row>
    <row r="99" spans="1:18" x14ac:dyDescent="0.35">
      <c r="A99" s="53"/>
      <c r="B99" s="173"/>
      <c r="C99" s="173"/>
      <c r="D99" s="173"/>
      <c r="E99" s="79"/>
      <c r="F99" s="79" t="s">
        <v>17</v>
      </c>
      <c r="G99" s="173"/>
      <c r="H99" s="173"/>
      <c r="I99" s="173"/>
      <c r="J99" s="173"/>
      <c r="K99" s="173"/>
      <c r="L99" s="171"/>
      <c r="M99" s="173"/>
      <c r="N99" s="173"/>
      <c r="O99" s="173"/>
      <c r="P99" s="173"/>
      <c r="Q99" s="173"/>
      <c r="R99" s="173"/>
    </row>
    <row r="100" spans="1:18" x14ac:dyDescent="0.35">
      <c r="A100" s="60">
        <v>1</v>
      </c>
      <c r="B100" s="63" t="s">
        <v>205</v>
      </c>
      <c r="C100" s="63" t="s">
        <v>394</v>
      </c>
      <c r="D100" s="74">
        <v>30000</v>
      </c>
      <c r="E100" s="60" t="s">
        <v>39</v>
      </c>
      <c r="F100" s="94" t="s">
        <v>173</v>
      </c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1:18" x14ac:dyDescent="0.35">
      <c r="A101" s="60"/>
      <c r="B101" s="63" t="s">
        <v>206</v>
      </c>
      <c r="C101" s="63" t="s">
        <v>393</v>
      </c>
      <c r="D101" s="63"/>
      <c r="E101" s="60" t="s">
        <v>38</v>
      </c>
      <c r="F101" s="60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x14ac:dyDescent="0.35">
      <c r="A102" s="60"/>
      <c r="B102" s="63" t="s">
        <v>237</v>
      </c>
      <c r="C102" s="63"/>
      <c r="D102" s="63"/>
      <c r="E102" s="60"/>
      <c r="F102" s="60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</row>
    <row r="103" spans="1:18" x14ac:dyDescent="0.35">
      <c r="A103" s="60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</row>
    <row r="104" spans="1:18" x14ac:dyDescent="0.35">
      <c r="A104" s="60"/>
      <c r="B104" s="63"/>
      <c r="C104" s="63"/>
      <c r="D104" s="74"/>
      <c r="E104" s="60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</row>
    <row r="105" spans="1:18" x14ac:dyDescent="0.35">
      <c r="A105" s="60"/>
      <c r="B105" s="63"/>
      <c r="C105" s="63"/>
      <c r="D105" s="74"/>
      <c r="E105" s="60"/>
      <c r="F105" s="60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</row>
    <row r="106" spans="1:18" x14ac:dyDescent="0.35">
      <c r="A106" s="63"/>
      <c r="B106" s="63"/>
      <c r="C106" s="63"/>
      <c r="D106" s="63"/>
      <c r="E106" s="60"/>
      <c r="F106" s="60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1:18" x14ac:dyDescent="0.35">
      <c r="A107" s="60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x14ac:dyDescent="0.35">
      <c r="A108" s="60"/>
      <c r="B108" s="63"/>
      <c r="C108" s="63"/>
      <c r="D108" s="63"/>
      <c r="E108" s="60"/>
      <c r="F108" s="60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</row>
    <row r="109" spans="1:18" x14ac:dyDescent="0.35">
      <c r="A109" s="60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</row>
    <row r="110" spans="1:18" x14ac:dyDescent="0.35">
      <c r="A110" s="60"/>
      <c r="B110" s="63"/>
      <c r="C110" s="63"/>
      <c r="D110" s="74"/>
      <c r="E110" s="60"/>
      <c r="F110" s="60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</row>
    <row r="111" spans="1:18" x14ac:dyDescent="0.35">
      <c r="A111" s="62"/>
      <c r="B111" s="61"/>
      <c r="C111" s="61"/>
      <c r="D111" s="61"/>
      <c r="E111" s="62"/>
      <c r="F111" s="62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1:18" x14ac:dyDescent="0.35">
      <c r="A112" s="54"/>
      <c r="B112" s="54"/>
      <c r="C112" s="54"/>
      <c r="D112" s="54"/>
      <c r="E112" s="51"/>
      <c r="F112" s="51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84">
        <v>43</v>
      </c>
    </row>
    <row r="113" spans="1:18" ht="23.25" x14ac:dyDescent="0.35">
      <c r="A113" s="165" t="s">
        <v>0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</row>
    <row r="114" spans="1:18" ht="23.25" x14ac:dyDescent="0.35">
      <c r="A114" s="165" t="s">
        <v>307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</row>
    <row r="115" spans="1:18" ht="23.25" x14ac:dyDescent="0.35">
      <c r="A115" s="165" t="s">
        <v>1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</row>
    <row r="116" spans="1:18" x14ac:dyDescent="0.35">
      <c r="A116" s="3" t="s">
        <v>37</v>
      </c>
      <c r="B116" s="3"/>
      <c r="C116" s="3"/>
      <c r="D116" s="3"/>
      <c r="E116" s="3"/>
      <c r="F116" s="3"/>
    </row>
    <row r="117" spans="1:18" x14ac:dyDescent="0.35">
      <c r="A117" s="3" t="s">
        <v>243</v>
      </c>
      <c r="B117" s="3"/>
      <c r="C117" s="3"/>
      <c r="D117" s="3"/>
      <c r="E117" s="3"/>
      <c r="F117" s="3"/>
    </row>
    <row r="118" spans="1:18" x14ac:dyDescent="0.35">
      <c r="A118" s="49" t="s">
        <v>347</v>
      </c>
      <c r="B118" s="3"/>
      <c r="C118" s="3"/>
      <c r="D118" s="3"/>
      <c r="E118" s="3"/>
      <c r="F118" s="3"/>
      <c r="G118" s="13"/>
    </row>
    <row r="119" spans="1:18" x14ac:dyDescent="0.35">
      <c r="A119" s="78" t="s">
        <v>19</v>
      </c>
      <c r="B119" s="174" t="s">
        <v>12</v>
      </c>
      <c r="C119" s="174" t="s">
        <v>13</v>
      </c>
      <c r="D119" s="174" t="s">
        <v>14</v>
      </c>
      <c r="E119" s="78" t="s">
        <v>15</v>
      </c>
      <c r="F119" s="78" t="s">
        <v>18</v>
      </c>
      <c r="G119" s="175" t="s">
        <v>227</v>
      </c>
      <c r="H119" s="175"/>
      <c r="I119" s="175"/>
      <c r="J119" s="175" t="s">
        <v>343</v>
      </c>
      <c r="K119" s="175"/>
      <c r="L119" s="175"/>
      <c r="M119" s="175"/>
      <c r="N119" s="175"/>
      <c r="O119" s="175"/>
      <c r="P119" s="175"/>
      <c r="Q119" s="175"/>
      <c r="R119" s="175"/>
    </row>
    <row r="120" spans="1:18" x14ac:dyDescent="0.35">
      <c r="A120" s="38" t="s">
        <v>20</v>
      </c>
      <c r="B120" s="172"/>
      <c r="C120" s="172"/>
      <c r="D120" s="172"/>
      <c r="E120" s="38" t="s">
        <v>16</v>
      </c>
      <c r="F120" s="38" t="s">
        <v>16</v>
      </c>
      <c r="G120" s="172" t="s">
        <v>21</v>
      </c>
      <c r="H120" s="172" t="s">
        <v>22</v>
      </c>
      <c r="I120" s="172" t="s">
        <v>23</v>
      </c>
      <c r="J120" s="172" t="s">
        <v>24</v>
      </c>
      <c r="K120" s="172" t="s">
        <v>25</v>
      </c>
      <c r="L120" s="170" t="s">
        <v>26</v>
      </c>
      <c r="M120" s="172" t="s">
        <v>27</v>
      </c>
      <c r="N120" s="172" t="s">
        <v>28</v>
      </c>
      <c r="O120" s="172" t="s">
        <v>29</v>
      </c>
      <c r="P120" s="172" t="s">
        <v>30</v>
      </c>
      <c r="Q120" s="172" t="s">
        <v>31</v>
      </c>
      <c r="R120" s="172" t="s">
        <v>32</v>
      </c>
    </row>
    <row r="121" spans="1:18" x14ac:dyDescent="0.35">
      <c r="A121" s="53"/>
      <c r="B121" s="173"/>
      <c r="C121" s="173"/>
      <c r="D121" s="173"/>
      <c r="E121" s="79"/>
      <c r="F121" s="79" t="s">
        <v>17</v>
      </c>
      <c r="G121" s="173"/>
      <c r="H121" s="173"/>
      <c r="I121" s="173"/>
      <c r="J121" s="173"/>
      <c r="K121" s="173"/>
      <c r="L121" s="171"/>
      <c r="M121" s="173"/>
      <c r="N121" s="173"/>
      <c r="O121" s="173"/>
      <c r="P121" s="173"/>
      <c r="Q121" s="173"/>
      <c r="R121" s="173"/>
    </row>
    <row r="122" spans="1:18" x14ac:dyDescent="0.35">
      <c r="A122" s="60">
        <v>1</v>
      </c>
      <c r="B122" s="63" t="s">
        <v>276</v>
      </c>
      <c r="C122" s="63"/>
      <c r="D122" s="74">
        <v>50000</v>
      </c>
      <c r="E122" s="60" t="s">
        <v>39</v>
      </c>
      <c r="F122" s="94" t="s">
        <v>173</v>
      </c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</row>
    <row r="123" spans="1:18" x14ac:dyDescent="0.35">
      <c r="A123" s="60"/>
      <c r="B123" s="63" t="s">
        <v>277</v>
      </c>
      <c r="C123" s="63"/>
      <c r="D123" s="63"/>
      <c r="E123" s="60" t="s">
        <v>38</v>
      </c>
      <c r="F123" s="60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x14ac:dyDescent="0.35">
      <c r="A124" s="60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</row>
    <row r="125" spans="1:18" x14ac:dyDescent="0.35">
      <c r="A125" s="60"/>
      <c r="B125" s="63"/>
      <c r="C125" s="63"/>
      <c r="D125" s="63"/>
      <c r="E125" s="60"/>
      <c r="F125" s="60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</row>
    <row r="126" spans="1:18" x14ac:dyDescent="0.35">
      <c r="A126" s="60"/>
      <c r="B126" s="63"/>
      <c r="C126" s="63"/>
      <c r="D126" s="74"/>
      <c r="E126" s="60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</row>
    <row r="127" spans="1:18" x14ac:dyDescent="0.35">
      <c r="A127" s="60"/>
      <c r="B127" s="63"/>
      <c r="C127" s="63"/>
      <c r="D127" s="74"/>
      <c r="E127" s="60"/>
      <c r="F127" s="60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</row>
    <row r="128" spans="1:18" x14ac:dyDescent="0.35">
      <c r="A128" s="63"/>
      <c r="B128" s="63"/>
      <c r="C128" s="63"/>
      <c r="D128" s="63"/>
      <c r="E128" s="60"/>
      <c r="F128" s="60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</row>
    <row r="129" spans="1:18" x14ac:dyDescent="0.35">
      <c r="A129" s="60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</row>
    <row r="130" spans="1:18" x14ac:dyDescent="0.35">
      <c r="A130" s="60"/>
      <c r="B130" s="63"/>
      <c r="C130" s="63"/>
      <c r="D130" s="63"/>
      <c r="E130" s="60"/>
      <c r="F130" s="60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</row>
    <row r="131" spans="1:18" x14ac:dyDescent="0.35">
      <c r="A131" s="60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</row>
    <row r="132" spans="1:18" x14ac:dyDescent="0.35">
      <c r="A132" s="60"/>
      <c r="B132" s="63"/>
      <c r="C132" s="63"/>
      <c r="D132" s="74"/>
      <c r="E132" s="60"/>
      <c r="F132" s="60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</row>
    <row r="133" spans="1:18" x14ac:dyDescent="0.35">
      <c r="A133" s="62"/>
      <c r="B133" s="61"/>
      <c r="C133" s="61"/>
      <c r="D133" s="61"/>
      <c r="E133" s="62"/>
      <c r="F133" s="62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1:18" x14ac:dyDescent="0.35">
      <c r="A134" s="54"/>
      <c r="B134" s="54"/>
      <c r="C134" s="54"/>
      <c r="D134" s="54"/>
      <c r="E134" s="51"/>
      <c r="F134" s="51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84">
        <v>45</v>
      </c>
    </row>
    <row r="135" spans="1:18" ht="23.25" x14ac:dyDescent="0.35">
      <c r="A135" s="165" t="s">
        <v>0</v>
      </c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</row>
    <row r="136" spans="1:18" ht="23.25" x14ac:dyDescent="0.35">
      <c r="A136" s="165" t="s">
        <v>307</v>
      </c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</row>
    <row r="137" spans="1:18" ht="23.25" x14ac:dyDescent="0.35">
      <c r="A137" s="165" t="s">
        <v>1</v>
      </c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</row>
    <row r="138" spans="1:18" x14ac:dyDescent="0.35">
      <c r="A138" s="3" t="s">
        <v>37</v>
      </c>
      <c r="B138" s="3"/>
      <c r="C138" s="3"/>
      <c r="D138" s="3"/>
      <c r="E138" s="3"/>
      <c r="F138" s="3"/>
    </row>
    <row r="139" spans="1:18" x14ac:dyDescent="0.35">
      <c r="A139" s="3" t="s">
        <v>297</v>
      </c>
      <c r="B139" s="3"/>
      <c r="C139" s="3"/>
      <c r="D139" s="3"/>
      <c r="E139" s="13"/>
      <c r="F139" s="3"/>
    </row>
    <row r="140" spans="1:18" x14ac:dyDescent="0.35">
      <c r="A140" s="49" t="s">
        <v>401</v>
      </c>
      <c r="B140" s="3"/>
      <c r="C140" s="3"/>
      <c r="D140" s="3"/>
      <c r="E140" s="3"/>
      <c r="F140" s="3"/>
      <c r="G140" s="13"/>
    </row>
    <row r="141" spans="1:18" x14ac:dyDescent="0.35">
      <c r="A141" s="78" t="s">
        <v>19</v>
      </c>
      <c r="B141" s="174" t="s">
        <v>12</v>
      </c>
      <c r="C141" s="174" t="s">
        <v>13</v>
      </c>
      <c r="D141" s="174" t="s">
        <v>14</v>
      </c>
      <c r="E141" s="78" t="s">
        <v>15</v>
      </c>
      <c r="F141" s="78" t="s">
        <v>18</v>
      </c>
      <c r="G141" s="175" t="s">
        <v>227</v>
      </c>
      <c r="H141" s="175"/>
      <c r="I141" s="175"/>
      <c r="J141" s="175" t="s">
        <v>343</v>
      </c>
      <c r="K141" s="175"/>
      <c r="L141" s="175"/>
      <c r="M141" s="175"/>
      <c r="N141" s="175"/>
      <c r="O141" s="175"/>
      <c r="P141" s="175"/>
      <c r="Q141" s="175"/>
      <c r="R141" s="175"/>
    </row>
    <row r="142" spans="1:18" x14ac:dyDescent="0.35">
      <c r="A142" s="38" t="s">
        <v>20</v>
      </c>
      <c r="B142" s="172"/>
      <c r="C142" s="172"/>
      <c r="D142" s="172"/>
      <c r="E142" s="38" t="s">
        <v>16</v>
      </c>
      <c r="F142" s="38" t="s">
        <v>16</v>
      </c>
      <c r="G142" s="172" t="s">
        <v>21</v>
      </c>
      <c r="H142" s="172" t="s">
        <v>22</v>
      </c>
      <c r="I142" s="172" t="s">
        <v>23</v>
      </c>
      <c r="J142" s="172" t="s">
        <v>24</v>
      </c>
      <c r="K142" s="172" t="s">
        <v>25</v>
      </c>
      <c r="L142" s="170" t="s">
        <v>26</v>
      </c>
      <c r="M142" s="172" t="s">
        <v>27</v>
      </c>
      <c r="N142" s="172" t="s">
        <v>28</v>
      </c>
      <c r="O142" s="172" t="s">
        <v>29</v>
      </c>
      <c r="P142" s="172" t="s">
        <v>30</v>
      </c>
      <c r="Q142" s="172" t="s">
        <v>31</v>
      </c>
      <c r="R142" s="172" t="s">
        <v>32</v>
      </c>
    </row>
    <row r="143" spans="1:18" x14ac:dyDescent="0.35">
      <c r="A143" s="53"/>
      <c r="B143" s="173"/>
      <c r="C143" s="173"/>
      <c r="D143" s="173"/>
      <c r="E143" s="79"/>
      <c r="F143" s="79" t="s">
        <v>17</v>
      </c>
      <c r="G143" s="173"/>
      <c r="H143" s="173"/>
      <c r="I143" s="173"/>
      <c r="J143" s="173"/>
      <c r="K143" s="173"/>
      <c r="L143" s="171"/>
      <c r="M143" s="173"/>
      <c r="N143" s="173"/>
      <c r="O143" s="173"/>
      <c r="P143" s="173"/>
      <c r="Q143" s="173"/>
      <c r="R143" s="173"/>
    </row>
    <row r="144" spans="1:18" x14ac:dyDescent="0.35">
      <c r="A144" s="60">
        <v>1</v>
      </c>
      <c r="B144" s="63" t="s">
        <v>177</v>
      </c>
      <c r="C144" s="69" t="s">
        <v>178</v>
      </c>
      <c r="D144" s="74">
        <v>300000</v>
      </c>
      <c r="E144" s="60" t="s">
        <v>39</v>
      </c>
      <c r="F144" s="63" t="s">
        <v>119</v>
      </c>
      <c r="G144" s="75"/>
      <c r="H144" s="75"/>
      <c r="I144" s="75"/>
      <c r="J144" s="63"/>
      <c r="K144" s="63"/>
      <c r="L144" s="63"/>
      <c r="M144" s="21"/>
      <c r="N144" s="21"/>
      <c r="O144" s="21"/>
      <c r="P144" s="21"/>
      <c r="Q144" s="21"/>
      <c r="R144" s="21"/>
    </row>
    <row r="145" spans="1:18" x14ac:dyDescent="0.35">
      <c r="A145" s="60"/>
      <c r="B145" s="63" t="s">
        <v>176</v>
      </c>
      <c r="C145" s="69"/>
      <c r="D145" s="74"/>
      <c r="E145" s="60" t="s">
        <v>38</v>
      </c>
      <c r="F145" s="63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</row>
    <row r="146" spans="1:18" x14ac:dyDescent="0.35">
      <c r="A146" s="38"/>
      <c r="C146" s="21"/>
      <c r="D146" s="76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1:18" x14ac:dyDescent="0.35">
      <c r="A147" s="38"/>
      <c r="B147" s="21"/>
      <c r="C147" s="54"/>
      <c r="D147" s="76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x14ac:dyDescent="0.35">
      <c r="A148" s="38"/>
      <c r="B148" s="21"/>
      <c r="D148" s="76"/>
      <c r="E148" s="38"/>
      <c r="F148" s="89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 x14ac:dyDescent="0.35">
      <c r="A149" s="38"/>
      <c r="B149" s="21"/>
      <c r="D149" s="76"/>
      <c r="E149" s="38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 x14ac:dyDescent="0.35">
      <c r="A150" s="38"/>
      <c r="B150" s="21"/>
      <c r="D150" s="76"/>
      <c r="E150" s="38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</row>
    <row r="151" spans="1:18" x14ac:dyDescent="0.35">
      <c r="A151" s="38"/>
      <c r="B151" s="21"/>
      <c r="D151" s="76"/>
      <c r="E151" s="38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</row>
    <row r="152" spans="1:18" x14ac:dyDescent="0.35">
      <c r="A152" s="38"/>
      <c r="B152" s="21"/>
      <c r="D152" s="76"/>
      <c r="E152" s="38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</row>
    <row r="153" spans="1:18" x14ac:dyDescent="0.35">
      <c r="A153" s="38"/>
      <c r="B153" s="21"/>
      <c r="D153" s="76"/>
      <c r="E153" s="38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1:18" x14ac:dyDescent="0.35">
      <c r="A154" s="38"/>
      <c r="B154" s="21"/>
      <c r="D154" s="76"/>
      <c r="E154" s="38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</row>
    <row r="155" spans="1:18" x14ac:dyDescent="0.35">
      <c r="A155" s="79"/>
      <c r="B155" s="53"/>
      <c r="C155" s="86"/>
      <c r="D155" s="87"/>
      <c r="E155" s="79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</row>
    <row r="156" spans="1:18" x14ac:dyDescent="0.35">
      <c r="A156" s="51"/>
      <c r="B156" s="54"/>
      <c r="C156" s="54"/>
      <c r="D156" s="88"/>
      <c r="E156" s="51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84">
        <v>49</v>
      </c>
    </row>
    <row r="157" spans="1:18" x14ac:dyDescent="0.35">
      <c r="A157" s="51"/>
      <c r="B157" s="54"/>
      <c r="C157" s="54"/>
      <c r="D157" s="88"/>
      <c r="E157" s="51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</row>
    <row r="158" spans="1:18" x14ac:dyDescent="0.35">
      <c r="A158" s="176" t="s">
        <v>0</v>
      </c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</row>
    <row r="159" spans="1:18" x14ac:dyDescent="0.35">
      <c r="A159" s="176" t="s">
        <v>209</v>
      </c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</row>
    <row r="160" spans="1:18" x14ac:dyDescent="0.35">
      <c r="A160" s="176" t="s">
        <v>1</v>
      </c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</row>
  </sheetData>
  <mergeCells count="143">
    <mergeCell ref="A91:R91"/>
    <mergeCell ref="A92:R92"/>
    <mergeCell ref="A93:R93"/>
    <mergeCell ref="B97:B99"/>
    <mergeCell ref="C97:C99"/>
    <mergeCell ref="D97:D99"/>
    <mergeCell ref="G97:I97"/>
    <mergeCell ref="J97:R97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P53:P54"/>
    <mergeCell ref="Q53:Q54"/>
    <mergeCell ref="R53:R54"/>
    <mergeCell ref="A47:R47"/>
    <mergeCell ref="A48:R48"/>
    <mergeCell ref="B52:B54"/>
    <mergeCell ref="C52:C54"/>
    <mergeCell ref="D52:D54"/>
    <mergeCell ref="G52:I52"/>
    <mergeCell ref="J52:R52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Q30:Q31"/>
    <mergeCell ref="R30:R31"/>
    <mergeCell ref="A23:R23"/>
    <mergeCell ref="A24:R24"/>
    <mergeCell ref="A25:R25"/>
    <mergeCell ref="B29:B31"/>
    <mergeCell ref="C29:C31"/>
    <mergeCell ref="D29:D31"/>
    <mergeCell ref="G29:I29"/>
    <mergeCell ref="J29:R29"/>
    <mergeCell ref="G30:G31"/>
    <mergeCell ref="H30:H31"/>
    <mergeCell ref="I30:I31"/>
    <mergeCell ref="J30:J31"/>
    <mergeCell ref="K30:K31"/>
    <mergeCell ref="L30:L31"/>
    <mergeCell ref="M30:M31"/>
    <mergeCell ref="N30:N31"/>
    <mergeCell ref="A137:R137"/>
    <mergeCell ref="A1:R1"/>
    <mergeCell ref="A2:R2"/>
    <mergeCell ref="A3:R3"/>
    <mergeCell ref="B7:B9"/>
    <mergeCell ref="C7:C9"/>
    <mergeCell ref="D7:D9"/>
    <mergeCell ref="G7:I7"/>
    <mergeCell ref="J7:R7"/>
    <mergeCell ref="G8:G9"/>
    <mergeCell ref="H8:H9"/>
    <mergeCell ref="I8:I9"/>
    <mergeCell ref="J8:J9"/>
    <mergeCell ref="K8:K9"/>
    <mergeCell ref="R8:R9"/>
    <mergeCell ref="L8:L9"/>
    <mergeCell ref="M8:M9"/>
    <mergeCell ref="N75:N76"/>
    <mergeCell ref="Q8:Q9"/>
    <mergeCell ref="N8:N9"/>
    <mergeCell ref="O8:O9"/>
    <mergeCell ref="P8:P9"/>
    <mergeCell ref="O30:O31"/>
    <mergeCell ref="P30:P31"/>
    <mergeCell ref="P75:P76"/>
    <mergeCell ref="Q75:Q76"/>
    <mergeCell ref="R75:R76"/>
    <mergeCell ref="A68:R68"/>
    <mergeCell ref="A69:R69"/>
    <mergeCell ref="A70:R70"/>
    <mergeCell ref="B74:B76"/>
    <mergeCell ref="C74:C76"/>
    <mergeCell ref="D74:D76"/>
    <mergeCell ref="G74:I74"/>
    <mergeCell ref="J74:R74"/>
    <mergeCell ref="G75:G76"/>
    <mergeCell ref="H75:H76"/>
    <mergeCell ref="I75:I76"/>
    <mergeCell ref="J75:J76"/>
    <mergeCell ref="K75:K76"/>
    <mergeCell ref="L75:L76"/>
    <mergeCell ref="M75:M76"/>
    <mergeCell ref="A158:R158"/>
    <mergeCell ref="A159:R159"/>
    <mergeCell ref="A160:R160"/>
    <mergeCell ref="A46:R46"/>
    <mergeCell ref="A135:R135"/>
    <mergeCell ref="A136:R136"/>
    <mergeCell ref="B141:B143"/>
    <mergeCell ref="C141:C143"/>
    <mergeCell ref="D141:D143"/>
    <mergeCell ref="G141:I141"/>
    <mergeCell ref="J141:R141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O75:O76"/>
    <mergeCell ref="A113:R113"/>
    <mergeCell ref="A114:R114"/>
    <mergeCell ref="A115:R115"/>
    <mergeCell ref="B119:B121"/>
    <mergeCell ref="C119:C121"/>
    <mergeCell ref="D119:D121"/>
    <mergeCell ref="G119:I119"/>
    <mergeCell ref="J119:R119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รวม</vt:lpstr>
      <vt:lpstr>ยุทธศาสตร์ที่ 1</vt:lpstr>
      <vt:lpstr>ยุทธศาสตร์ที่2</vt:lpstr>
      <vt:lpstr>ยุทธศาสตร์ที่ 3</vt:lpstr>
      <vt:lpstr>ยุทธศาสตร์ที่ 4</vt:lpstr>
      <vt:lpstr>ยุทธศาสตร์ที่ 5</vt:lpstr>
      <vt:lpstr>ยุทธศาสตร์ที่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cp:lastPrinted>2018-03-26T07:38:01Z</cp:lastPrinted>
  <dcterms:created xsi:type="dcterms:W3CDTF">2011-12-06T03:22:18Z</dcterms:created>
  <dcterms:modified xsi:type="dcterms:W3CDTF">2018-03-26T07:41:18Z</dcterms:modified>
</cp:coreProperties>
</file>